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35" activeTab="0"/>
  </bookViews>
  <sheets>
    <sheet name="Data Dictionary" sheetId="1" r:id="rId1"/>
    <sheet name="storet" sheetId="2" r:id="rId2"/>
  </sheets>
  <definedNames/>
  <calcPr fullCalcOnLoad="1"/>
</workbook>
</file>

<file path=xl/sharedStrings.xml><?xml version="1.0" encoding="utf-8"?>
<sst xmlns="http://schemas.openxmlformats.org/spreadsheetml/2006/main" count="1150" uniqueCount="144">
  <si>
    <t>STATION</t>
  </si>
  <si>
    <t>NOX-S</t>
  </si>
  <si>
    <t>NOX-B</t>
  </si>
  <si>
    <t>NO3-S</t>
  </si>
  <si>
    <t>NO3-B</t>
  </si>
  <si>
    <t>NO2-S</t>
  </si>
  <si>
    <t>NO2-B</t>
  </si>
  <si>
    <t>NH4-S</t>
  </si>
  <si>
    <t>NH4-B</t>
  </si>
  <si>
    <t>TN-S</t>
  </si>
  <si>
    <t>TN-B</t>
  </si>
  <si>
    <t>DIN-S</t>
  </si>
  <si>
    <t>DIN-B</t>
  </si>
  <si>
    <t>TON-S</t>
  </si>
  <si>
    <t>TON-B</t>
  </si>
  <si>
    <t>TP-S</t>
  </si>
  <si>
    <t>TP-B</t>
  </si>
  <si>
    <t>SRP-S</t>
  </si>
  <si>
    <t>SRP-B</t>
  </si>
  <si>
    <t>APA-S</t>
  </si>
  <si>
    <t>APA-B</t>
  </si>
  <si>
    <t>CHLA</t>
  </si>
  <si>
    <t>TOC-S</t>
  </si>
  <si>
    <t>TOC-B</t>
  </si>
  <si>
    <t>SI-S</t>
  </si>
  <si>
    <t>SI-B</t>
  </si>
  <si>
    <t>TURB-S</t>
  </si>
  <si>
    <t>TURB-B</t>
  </si>
  <si>
    <t>SAL-S</t>
  </si>
  <si>
    <t>SAL-B</t>
  </si>
  <si>
    <t>TEMP-S</t>
  </si>
  <si>
    <t>TEMP-B</t>
  </si>
  <si>
    <t>DO-S</t>
  </si>
  <si>
    <t>DO-B</t>
  </si>
  <si>
    <t>Kd</t>
  </si>
  <si>
    <t>TN:TP</t>
  </si>
  <si>
    <t>N:P</t>
  </si>
  <si>
    <t>DIN:TP</t>
  </si>
  <si>
    <t>%SAT-S</t>
  </si>
  <si>
    <t>%SAT-B</t>
  </si>
  <si>
    <t>%Io</t>
  </si>
  <si>
    <t>DSIGT</t>
  </si>
  <si>
    <t>Si:DIN</t>
  </si>
  <si>
    <t/>
  </si>
  <si>
    <t>MDL's approved : 05-25-05</t>
  </si>
  <si>
    <t>Code</t>
  </si>
  <si>
    <t>Parameter</t>
  </si>
  <si>
    <t>MDL (umoles/L)</t>
  </si>
  <si>
    <t>SW</t>
  </si>
  <si>
    <t>N+N</t>
  </si>
  <si>
    <t>Nitrate+Nitrite-Nitrogen</t>
  </si>
  <si>
    <t xml:space="preserve"> CC 9</t>
  </si>
  <si>
    <t>NO2-N</t>
  </si>
  <si>
    <t>Nitrite-Nitrogen, Dissolved</t>
  </si>
  <si>
    <t xml:space="preserve"> CC 10</t>
  </si>
  <si>
    <t>NO3-N</t>
  </si>
  <si>
    <t>Nitrate-Nitrogen</t>
  </si>
  <si>
    <t xml:space="preserve"> CC 11</t>
  </si>
  <si>
    <t>NH4-N</t>
  </si>
  <si>
    <t>Ammonium-Nitrogen</t>
  </si>
  <si>
    <t xml:space="preserve"> CC 12</t>
  </si>
  <si>
    <t>SRP</t>
  </si>
  <si>
    <t>Soluble Reactive Phosphorus</t>
  </si>
  <si>
    <t xml:space="preserve"> CC 13</t>
  </si>
  <si>
    <t>TP</t>
  </si>
  <si>
    <t>Phosphorus, Total</t>
  </si>
  <si>
    <t xml:space="preserve"> CC 14</t>
  </si>
  <si>
    <t>Si</t>
  </si>
  <si>
    <t>Silica</t>
  </si>
  <si>
    <t xml:space="preserve"> CC 15</t>
  </si>
  <si>
    <t>TOC-5000</t>
  </si>
  <si>
    <t>Total Organic Carbon</t>
  </si>
  <si>
    <t xml:space="preserve"> CC 16</t>
  </si>
  <si>
    <t>TOC - V SHIMADZU</t>
  </si>
  <si>
    <t xml:space="preserve"> CC 17</t>
  </si>
  <si>
    <t>TN - ANTEK 7000</t>
  </si>
  <si>
    <t>Nitrogen, Total</t>
  </si>
  <si>
    <t xml:space="preserve"> CC 18</t>
  </si>
  <si>
    <t>TN - ANTEK 9000</t>
  </si>
  <si>
    <t xml:space="preserve"> CC 19</t>
  </si>
  <si>
    <t>TN TOC - V SHIMADZU</t>
  </si>
  <si>
    <t>Nitrogen and Organic Carbon, Total</t>
  </si>
  <si>
    <t xml:space="preserve"> CC 20</t>
  </si>
  <si>
    <t>TIN</t>
  </si>
  <si>
    <t>Total Inorganic Nitrogen</t>
  </si>
  <si>
    <t>Na</t>
  </si>
  <si>
    <t xml:space="preserve"> CC 21</t>
  </si>
  <si>
    <t>TON</t>
  </si>
  <si>
    <t>Total Organic Nitrogen</t>
  </si>
  <si>
    <t xml:space="preserve"> CC 22</t>
  </si>
  <si>
    <t>Chl-a</t>
  </si>
  <si>
    <t>Chlorophyll a</t>
  </si>
  <si>
    <t xml:space="preserve"> CC 23</t>
  </si>
  <si>
    <t>pending</t>
  </si>
  <si>
    <t>2007-49</t>
  </si>
  <si>
    <t>Trip-ID</t>
  </si>
  <si>
    <t>Trip Start Date</t>
  </si>
  <si>
    <t>Activity Start Date</t>
  </si>
  <si>
    <t>*: value in ug/L</t>
  </si>
  <si>
    <t>Analyses Information</t>
  </si>
  <si>
    <t>Na: Not applicable</t>
  </si>
  <si>
    <t>Units</t>
  </si>
  <si>
    <t>MDL's approved: 09-01-2009</t>
  </si>
  <si>
    <t>Storet code</t>
  </si>
  <si>
    <t>Method Name</t>
  </si>
  <si>
    <t>PQL (umoles/L)</t>
  </si>
  <si>
    <t>MDL (mg/L)</t>
  </si>
  <si>
    <t>PQL (mg/L)</t>
  </si>
  <si>
    <t>Abbr</t>
  </si>
  <si>
    <t>Description</t>
  </si>
  <si>
    <t>FW</t>
  </si>
  <si>
    <t>%</t>
  </si>
  <si>
    <t>Percent</t>
  </si>
  <si>
    <t>00630</t>
  </si>
  <si>
    <t>EPA353.2</t>
  </si>
  <si>
    <t xml:space="preserve">mg/L </t>
  </si>
  <si>
    <t>Milligrams per Liter</t>
  </si>
  <si>
    <t>00615</t>
  </si>
  <si>
    <t>ug/L</t>
  </si>
  <si>
    <t>Micrograms per Liter</t>
  </si>
  <si>
    <t>00608</t>
  </si>
  <si>
    <t>EPA350.1</t>
  </si>
  <si>
    <t>ug/g</t>
  </si>
  <si>
    <t>Micrograms per grams</t>
  </si>
  <si>
    <t>00660</t>
  </si>
  <si>
    <t>EPA365.1</t>
  </si>
  <si>
    <t>uM (umoles/L)</t>
  </si>
  <si>
    <t>Micromoles per Liter</t>
  </si>
  <si>
    <t>00665</t>
  </si>
  <si>
    <t>ppm</t>
  </si>
  <si>
    <t>Parts per million</t>
  </si>
  <si>
    <t>00600</t>
  </si>
  <si>
    <t>SERC Det. of TN in Water/Comb-CL</t>
  </si>
  <si>
    <t>n/a</t>
  </si>
  <si>
    <t>00955</t>
  </si>
  <si>
    <t>EPA370.1</t>
  </si>
  <si>
    <t>TOC</t>
  </si>
  <si>
    <t>00680</t>
  </si>
  <si>
    <t>EPA415.1</t>
  </si>
  <si>
    <t>TOC - SHIMADZU</t>
  </si>
  <si>
    <t>SM10200H</t>
  </si>
  <si>
    <t>0.1*</t>
  </si>
  <si>
    <r>
      <t>Standard Operating Procedures</t>
    </r>
    <r>
      <rPr>
        <sz val="12"/>
        <rFont val="Times New Roman"/>
        <family val="1"/>
      </rPr>
      <t xml:space="preserve"> were reviewed and updated during the month of February 2010. These procedures are undergoing re-certification under the SOP classification to meet NELAC requirements.</t>
    </r>
  </si>
  <si>
    <r>
      <t xml:space="preserve">No changes were made to the existing certified procedures, but during </t>
    </r>
    <r>
      <rPr>
        <b/>
        <sz val="12"/>
        <rFont val="Times New Roman"/>
        <family val="1"/>
      </rPr>
      <t>SERC 3rd laboratory assesment</t>
    </r>
    <r>
      <rPr>
        <sz val="12"/>
        <rFont val="Times New Roman"/>
        <family val="1"/>
      </rPr>
      <t xml:space="preserve"> held on September 2009, NELAC suggested a change from certification by </t>
    </r>
    <r>
      <rPr>
        <b/>
        <sz val="12"/>
        <rFont val="Times New Roman"/>
        <family val="1"/>
      </rPr>
      <t>"Standard Method"</t>
    </r>
    <r>
      <rPr>
        <sz val="12"/>
        <rFont val="Times New Roman"/>
        <family val="1"/>
      </rPr>
      <t xml:space="preserve"> to </t>
    </r>
    <r>
      <rPr>
        <b/>
        <sz val="12"/>
        <rFont val="Times New Roman"/>
        <family val="1"/>
      </rPr>
      <t>"SOP"</t>
    </r>
    <r>
      <rPr>
        <sz val="12"/>
        <rFont val="Times New Roman"/>
        <family val="1"/>
      </rPr>
      <t xml:space="preserve"> due to existing and approved method modifications.  While SERC is in the process of re-certification by SOP, </t>
    </r>
    <r>
      <rPr>
        <b/>
        <sz val="12"/>
        <rFont val="Times New Roman"/>
        <family val="1"/>
      </rPr>
      <t>the existing certifications will be maintained and are acceptable</t>
    </r>
    <r>
      <rPr>
        <sz val="12"/>
        <rFont val="Times New Roman"/>
        <family val="1"/>
      </rPr>
      <t>, but customers need to know that these standard procedures are no longer NELAC compliant.  SERC is modifying certification to fix this technicality.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</si>
</sst>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  <numFmt numFmtId="167" formatCode="0.0000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59"/>
      <name val="Verdana"/>
      <family val="2"/>
    </font>
    <font>
      <sz val="9"/>
      <name val="Geneva"/>
      <family val="0"/>
    </font>
    <font>
      <b/>
      <sz val="9"/>
      <name val="Geneva"/>
      <family val="2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18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ill="1" applyBorder="1">
      <alignment/>
      <protection/>
    </xf>
    <xf numFmtId="0" fontId="19" fillId="0" borderId="0" xfId="55" applyFont="1" applyAlignment="1">
      <alignment horizontal="left"/>
      <protection/>
    </xf>
    <xf numFmtId="0" fontId="21" fillId="0" borderId="0" xfId="56" applyFont="1">
      <alignment/>
      <protection/>
    </xf>
    <xf numFmtId="0" fontId="18" fillId="0" borderId="10" xfId="55" applyFont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0" fillId="0" borderId="13" xfId="55" applyBorder="1">
      <alignment/>
      <protection/>
    </xf>
    <xf numFmtId="0" fontId="18" fillId="33" borderId="14" xfId="55" applyFont="1" applyFill="1" applyBorder="1" applyAlignment="1">
      <alignment horizontal="left" wrapText="1"/>
      <protection/>
    </xf>
    <xf numFmtId="0" fontId="18" fillId="33" borderId="14" xfId="55" applyFont="1" applyFill="1" applyBorder="1" applyAlignment="1">
      <alignment wrapText="1"/>
      <protection/>
    </xf>
    <xf numFmtId="0" fontId="0" fillId="0" borderId="15" xfId="55" applyBorder="1">
      <alignment/>
      <protection/>
    </xf>
    <xf numFmtId="0" fontId="18" fillId="0" borderId="16" xfId="55" applyFont="1" applyBorder="1" applyAlignment="1">
      <alignment horizontal="center"/>
      <protection/>
    </xf>
    <xf numFmtId="0" fontId="18" fillId="0" borderId="13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18" fillId="0" borderId="18" xfId="55" applyFont="1" applyBorder="1" applyAlignment="1">
      <alignment horizontal="center"/>
      <protection/>
    </xf>
    <xf numFmtId="0" fontId="0" fillId="33" borderId="14" xfId="55" applyFont="1" applyFill="1" applyBorder="1" applyAlignment="1">
      <alignment horizontal="left" wrapText="1"/>
      <protection/>
    </xf>
    <xf numFmtId="0" fontId="0" fillId="0" borderId="14" xfId="55" applyFont="1" applyBorder="1" applyAlignment="1">
      <alignment wrapText="1"/>
      <protection/>
    </xf>
    <xf numFmtId="0" fontId="22" fillId="0" borderId="19" xfId="55" applyFont="1" applyBorder="1">
      <alignment/>
      <protection/>
    </xf>
    <xf numFmtId="0" fontId="0" fillId="0" borderId="19" xfId="55" applyBorder="1">
      <alignment/>
      <protection/>
    </xf>
    <xf numFmtId="2" fontId="22" fillId="0" borderId="19" xfId="56" applyNumberFormat="1" applyFont="1" applyBorder="1" applyAlignment="1">
      <alignment horizontal="center"/>
      <protection/>
    </xf>
    <xf numFmtId="2" fontId="22" fillId="0" borderId="19" xfId="58" applyNumberFormat="1" applyFont="1" applyBorder="1" applyAlignment="1">
      <alignment horizontal="center"/>
      <protection/>
    </xf>
    <xf numFmtId="167" fontId="22" fillId="0" borderId="19" xfId="55" applyNumberFormat="1" applyFont="1" applyBorder="1" applyAlignment="1">
      <alignment horizontal="center"/>
      <protection/>
    </xf>
    <xf numFmtId="0" fontId="22" fillId="0" borderId="10" xfId="55" applyFont="1" applyBorder="1">
      <alignment/>
      <protection/>
    </xf>
    <xf numFmtId="0" fontId="0" fillId="0" borderId="10" xfId="55" applyBorder="1">
      <alignment/>
      <protection/>
    </xf>
    <xf numFmtId="2" fontId="22" fillId="0" borderId="19" xfId="55" applyNumberFormat="1" applyFont="1" applyBorder="1" applyAlignment="1">
      <alignment horizontal="center"/>
      <protection/>
    </xf>
    <xf numFmtId="2" fontId="22" fillId="0" borderId="20" xfId="55" applyNumberFormat="1" applyFont="1" applyBorder="1" applyAlignment="1">
      <alignment horizontal="center"/>
      <protection/>
    </xf>
    <xf numFmtId="0" fontId="0" fillId="0" borderId="0" xfId="55" applyBorder="1">
      <alignment/>
      <protection/>
    </xf>
    <xf numFmtId="2" fontId="22" fillId="0" borderId="19" xfId="56" applyNumberFormat="1" applyFont="1" applyFill="1" applyBorder="1" applyAlignment="1">
      <alignment horizontal="center"/>
      <protection/>
    </xf>
    <xf numFmtId="167" fontId="22" fillId="0" borderId="12" xfId="55" applyNumberFormat="1" applyFont="1" applyBorder="1" applyAlignment="1">
      <alignment horizontal="center"/>
      <protection/>
    </xf>
    <xf numFmtId="2" fontId="22" fillId="0" borderId="12" xfId="55" applyNumberFormat="1" applyFont="1" applyBorder="1" applyAlignment="1">
      <alignment horizontal="center"/>
      <protection/>
    </xf>
    <xf numFmtId="2" fontId="22" fillId="0" borderId="19" xfId="55" applyNumberFormat="1" applyFont="1" applyFill="1" applyBorder="1" applyAlignment="1">
      <alignment horizontal="center"/>
      <protection/>
    </xf>
    <xf numFmtId="2" fontId="22" fillId="0" borderId="12" xfId="55" applyNumberFormat="1" applyFont="1" applyFill="1" applyBorder="1" applyAlignment="1">
      <alignment horizontal="center"/>
      <protection/>
    </xf>
    <xf numFmtId="2" fontId="22" fillId="0" borderId="21" xfId="55" applyNumberFormat="1" applyFont="1" applyBorder="1" applyAlignment="1">
      <alignment horizontal="center"/>
      <protection/>
    </xf>
    <xf numFmtId="0" fontId="22" fillId="0" borderId="19" xfId="55" applyFont="1" applyFill="1" applyBorder="1">
      <alignment/>
      <protection/>
    </xf>
    <xf numFmtId="0" fontId="0" fillId="0" borderId="19" xfId="55" applyFill="1" applyBorder="1">
      <alignment/>
      <protection/>
    </xf>
    <xf numFmtId="0" fontId="0" fillId="0" borderId="19" xfId="55" applyBorder="1" applyAlignment="1">
      <alignment horizontal="left"/>
      <protection/>
    </xf>
    <xf numFmtId="0" fontId="0" fillId="0" borderId="11" xfId="55" applyBorder="1">
      <alignment/>
      <protection/>
    </xf>
    <xf numFmtId="2" fontId="22" fillId="0" borderId="11" xfId="55" applyNumberFormat="1" applyFont="1" applyFill="1" applyBorder="1" applyAlignment="1">
      <alignment horizontal="center"/>
      <protection/>
    </xf>
    <xf numFmtId="2" fontId="22" fillId="0" borderId="12" xfId="55" applyNumberFormat="1" applyFont="1" applyFill="1" applyBorder="1" applyAlignment="1">
      <alignment horizontal="center"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4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Alignment="1">
      <alignment/>
    </xf>
    <xf numFmtId="0" fontId="0" fillId="0" borderId="0" xfId="55" applyAlignment="1">
      <alignment/>
      <protection/>
    </xf>
    <xf numFmtId="0" fontId="0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00 MDL table 082306-PRV" xfId="55"/>
    <cellStyle name="Normal_Advanced technology-8" xfId="56"/>
    <cellStyle name="Normal_Analysis Information w-NELAC requirements 03-05-10" xfId="57"/>
    <cellStyle name="Normal_SHELF_06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25</xdr:row>
      <xdr:rowOff>47625</xdr:rowOff>
    </xdr:from>
    <xdr:to>
      <xdr:col>5</xdr:col>
      <xdr:colOff>295275</xdr:colOff>
      <xdr:row>30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305550"/>
          <a:ext cx="54864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IV16384"/>
    </sheetView>
  </sheetViews>
  <sheetFormatPr defaultColWidth="8.00390625" defaultRowHeight="12.75"/>
  <cols>
    <col min="1" max="1" width="22.140625" style="11" customWidth="1"/>
    <col min="2" max="2" width="27.140625" style="11" customWidth="1"/>
    <col min="3" max="3" width="10.7109375" style="11" customWidth="1"/>
    <col min="4" max="4" width="15.00390625" style="11" customWidth="1"/>
    <col min="5" max="5" width="12.421875" style="11" customWidth="1"/>
    <col min="6" max="6" width="14.7109375" style="11" customWidth="1"/>
    <col min="7" max="7" width="12.00390625" style="11" customWidth="1"/>
    <col min="8" max="8" width="11.57421875" style="11" customWidth="1"/>
    <col min="9" max="9" width="11.28125" style="11" customWidth="1"/>
    <col min="10" max="10" width="11.8515625" style="11" customWidth="1"/>
    <col min="11" max="11" width="11.57421875" style="11" customWidth="1"/>
    <col min="12" max="12" width="12.57421875" style="11" customWidth="1"/>
    <col min="13" max="15" width="8.00390625" style="11" customWidth="1"/>
    <col min="16" max="16" width="20.140625" style="11" bestFit="1" customWidth="1"/>
    <col min="17" max="16384" width="8.00390625" style="11" customWidth="1"/>
  </cols>
  <sheetData>
    <row r="1" spans="1:6" ht="12.75">
      <c r="A1" s="10"/>
      <c r="F1" s="12" t="s">
        <v>98</v>
      </c>
    </row>
    <row r="2" spans="1:15" ht="15">
      <c r="A2" s="13" t="s">
        <v>99</v>
      </c>
      <c r="F2" s="12" t="s">
        <v>100</v>
      </c>
      <c r="O2" s="13" t="s">
        <v>101</v>
      </c>
    </row>
    <row r="3" spans="1:15" ht="22.5" customHeight="1">
      <c r="A3" s="14" t="s">
        <v>102</v>
      </c>
      <c r="O3" s="13"/>
    </row>
    <row r="4" spans="1:15" ht="12.75" customHeight="1">
      <c r="A4" s="10"/>
      <c r="B4" s="10"/>
      <c r="G4" s="10"/>
      <c r="H4" s="10"/>
      <c r="O4" s="13"/>
    </row>
    <row r="5" spans="1:16" ht="22.5" customHeight="1">
      <c r="A5" s="15" t="s">
        <v>45</v>
      </c>
      <c r="B5" s="15" t="s">
        <v>46</v>
      </c>
      <c r="C5" s="15" t="s">
        <v>103</v>
      </c>
      <c r="D5" s="15" t="s">
        <v>104</v>
      </c>
      <c r="E5" s="16" t="s">
        <v>47</v>
      </c>
      <c r="F5" s="17"/>
      <c r="G5" s="16" t="s">
        <v>105</v>
      </c>
      <c r="H5" s="17"/>
      <c r="I5" s="16" t="s">
        <v>106</v>
      </c>
      <c r="J5" s="17"/>
      <c r="K5" s="16" t="s">
        <v>107</v>
      </c>
      <c r="L5" s="17"/>
      <c r="M5" s="18"/>
      <c r="O5" s="19" t="s">
        <v>108</v>
      </c>
      <c r="P5" s="20" t="s">
        <v>109</v>
      </c>
    </row>
    <row r="6" spans="1:16" ht="22.5" customHeight="1">
      <c r="A6" s="21"/>
      <c r="B6" s="21"/>
      <c r="C6" s="21"/>
      <c r="D6" s="21"/>
      <c r="E6" s="22" t="s">
        <v>48</v>
      </c>
      <c r="F6" s="22" t="s">
        <v>110</v>
      </c>
      <c r="G6" s="23" t="s">
        <v>48</v>
      </c>
      <c r="H6" s="24" t="s">
        <v>110</v>
      </c>
      <c r="I6" s="25" t="s">
        <v>48</v>
      </c>
      <c r="J6" s="22" t="s">
        <v>110</v>
      </c>
      <c r="K6" s="23" t="s">
        <v>48</v>
      </c>
      <c r="L6" s="25" t="s">
        <v>110</v>
      </c>
      <c r="M6" s="18"/>
      <c r="O6" s="26" t="s">
        <v>111</v>
      </c>
      <c r="P6" s="27" t="s">
        <v>112</v>
      </c>
    </row>
    <row r="7" spans="1:16" ht="22.5" customHeight="1">
      <c r="A7" s="28" t="s">
        <v>49</v>
      </c>
      <c r="B7" s="29" t="s">
        <v>50</v>
      </c>
      <c r="C7" s="29" t="s">
        <v>113</v>
      </c>
      <c r="D7" s="29" t="s">
        <v>114</v>
      </c>
      <c r="E7" s="30">
        <v>0.19</v>
      </c>
      <c r="F7" s="30">
        <v>0.06</v>
      </c>
      <c r="G7" s="31">
        <v>0.96</v>
      </c>
      <c r="H7" s="31">
        <v>0.96</v>
      </c>
      <c r="I7" s="32">
        <v>0.00266</v>
      </c>
      <c r="J7" s="32">
        <v>0.0008399999999999999</v>
      </c>
      <c r="K7" s="32">
        <v>0.013439999999999999</v>
      </c>
      <c r="L7" s="32">
        <v>0.013439999999999999</v>
      </c>
      <c r="M7" s="18"/>
      <c r="O7" s="19" t="s">
        <v>115</v>
      </c>
      <c r="P7" s="27" t="s">
        <v>116</v>
      </c>
    </row>
    <row r="8" spans="1:16" ht="22.5" customHeight="1">
      <c r="A8" s="28" t="s">
        <v>52</v>
      </c>
      <c r="B8" s="29" t="s">
        <v>53</v>
      </c>
      <c r="C8" s="29" t="s">
        <v>117</v>
      </c>
      <c r="D8" s="29" t="s">
        <v>114</v>
      </c>
      <c r="E8" s="30">
        <v>0.02</v>
      </c>
      <c r="F8" s="30">
        <v>0.05</v>
      </c>
      <c r="G8" s="30">
        <v>0.16</v>
      </c>
      <c r="H8" s="30">
        <v>0.16</v>
      </c>
      <c r="I8" s="32">
        <v>0.00028000000000000003</v>
      </c>
      <c r="J8" s="32">
        <v>0.0007000000000000001</v>
      </c>
      <c r="K8" s="32">
        <v>0.0022400000000000002</v>
      </c>
      <c r="L8" s="32">
        <v>0.0022400000000000002</v>
      </c>
      <c r="M8" s="18"/>
      <c r="O8" s="19" t="s">
        <v>118</v>
      </c>
      <c r="P8" s="27" t="s">
        <v>119</v>
      </c>
    </row>
    <row r="9" spans="1:16" ht="22.5" customHeight="1">
      <c r="A9" s="28" t="s">
        <v>58</v>
      </c>
      <c r="B9" s="29" t="s">
        <v>59</v>
      </c>
      <c r="C9" s="29" t="s">
        <v>120</v>
      </c>
      <c r="D9" s="29" t="s">
        <v>121</v>
      </c>
      <c r="E9" s="30">
        <v>0.3</v>
      </c>
      <c r="F9" s="30">
        <v>0.49</v>
      </c>
      <c r="G9" s="30">
        <v>1</v>
      </c>
      <c r="H9" s="30">
        <v>1</v>
      </c>
      <c r="I9" s="32">
        <v>0.004200000000000001</v>
      </c>
      <c r="J9" s="32">
        <v>0.00686</v>
      </c>
      <c r="K9" s="32">
        <v>0.014</v>
      </c>
      <c r="L9" s="32">
        <v>0.014</v>
      </c>
      <c r="M9" s="18"/>
      <c r="O9" s="19" t="s">
        <v>122</v>
      </c>
      <c r="P9" s="27" t="s">
        <v>123</v>
      </c>
    </row>
    <row r="10" spans="1:16" ht="22.5" customHeight="1">
      <c r="A10" s="28" t="s">
        <v>61</v>
      </c>
      <c r="B10" s="29" t="s">
        <v>62</v>
      </c>
      <c r="C10" s="29" t="s">
        <v>124</v>
      </c>
      <c r="D10" s="29" t="s">
        <v>125</v>
      </c>
      <c r="E10" s="30">
        <v>0.06</v>
      </c>
      <c r="F10" s="30">
        <v>0.04</v>
      </c>
      <c r="G10" s="30">
        <v>0.4</v>
      </c>
      <c r="H10" s="30">
        <v>0.4</v>
      </c>
      <c r="I10" s="32">
        <v>0.0018599999999999999</v>
      </c>
      <c r="J10" s="32">
        <v>0.00124</v>
      </c>
      <c r="K10" s="32">
        <v>0.0124</v>
      </c>
      <c r="L10" s="32">
        <v>0.0124</v>
      </c>
      <c r="M10" s="18"/>
      <c r="O10" s="19" t="s">
        <v>126</v>
      </c>
      <c r="P10" s="27" t="s">
        <v>127</v>
      </c>
    </row>
    <row r="11" spans="1:16" ht="22.5" customHeight="1">
      <c r="A11" s="28" t="s">
        <v>64</v>
      </c>
      <c r="B11" s="29" t="s">
        <v>65</v>
      </c>
      <c r="C11" s="29" t="s">
        <v>128</v>
      </c>
      <c r="D11" s="29" t="s">
        <v>125</v>
      </c>
      <c r="E11" s="30">
        <v>0.06</v>
      </c>
      <c r="F11" s="30">
        <v>0.06</v>
      </c>
      <c r="G11" s="30">
        <v>0.1</v>
      </c>
      <c r="H11" s="30">
        <v>0.1</v>
      </c>
      <c r="I11" s="32">
        <v>0.0018599999999999999</v>
      </c>
      <c r="J11" s="32">
        <v>0.0018599999999999999</v>
      </c>
      <c r="K11" s="32">
        <v>0.0031</v>
      </c>
      <c r="L11" s="32">
        <v>0.0031</v>
      </c>
      <c r="M11" s="18"/>
      <c r="O11" s="19" t="s">
        <v>129</v>
      </c>
      <c r="P11" s="27" t="s">
        <v>130</v>
      </c>
    </row>
    <row r="12" spans="1:13" ht="22.5" customHeight="1">
      <c r="A12" s="33" t="s">
        <v>75</v>
      </c>
      <c r="B12" s="34" t="s">
        <v>76</v>
      </c>
      <c r="C12" s="29" t="s">
        <v>131</v>
      </c>
      <c r="D12" s="34" t="s">
        <v>132</v>
      </c>
      <c r="E12" s="35" t="s">
        <v>133</v>
      </c>
      <c r="F12" s="36"/>
      <c r="G12" s="35" t="s">
        <v>133</v>
      </c>
      <c r="H12" s="36"/>
      <c r="I12" s="35" t="s">
        <v>133</v>
      </c>
      <c r="J12" s="36"/>
      <c r="K12" s="35" t="s">
        <v>133</v>
      </c>
      <c r="L12" s="35"/>
      <c r="M12" s="37"/>
    </row>
    <row r="13" spans="1:13" ht="22.5" customHeight="1">
      <c r="A13" s="28" t="s">
        <v>67</v>
      </c>
      <c r="B13" s="29" t="s">
        <v>68</v>
      </c>
      <c r="C13" s="29" t="s">
        <v>134</v>
      </c>
      <c r="D13" s="29" t="s">
        <v>135</v>
      </c>
      <c r="E13" s="30">
        <v>0.08</v>
      </c>
      <c r="F13" s="30"/>
      <c r="G13" s="38">
        <v>1</v>
      </c>
      <c r="H13" s="38"/>
      <c r="I13" s="32">
        <f>E13*28/1000</f>
        <v>0.0022400000000000002</v>
      </c>
      <c r="J13" s="39">
        <f>F13*14/1000</f>
        <v>0</v>
      </c>
      <c r="K13" s="32">
        <f>G13*28/1000</f>
        <v>0.028</v>
      </c>
      <c r="L13" s="39">
        <f>H13*14/1000</f>
        <v>0</v>
      </c>
      <c r="M13" s="18"/>
    </row>
    <row r="14" spans="1:13" ht="22.5" customHeight="1">
      <c r="A14" s="28" t="s">
        <v>136</v>
      </c>
      <c r="B14" s="29" t="s">
        <v>71</v>
      </c>
      <c r="C14" s="29" t="s">
        <v>137</v>
      </c>
      <c r="D14" s="29" t="s">
        <v>138</v>
      </c>
      <c r="E14" s="35">
        <v>2.5</v>
      </c>
      <c r="F14" s="40"/>
      <c r="G14" s="41">
        <v>25</v>
      </c>
      <c r="H14" s="42"/>
      <c r="I14" s="35">
        <v>0.09</v>
      </c>
      <c r="J14" s="40"/>
      <c r="K14" s="35">
        <v>0.5</v>
      </c>
      <c r="L14" s="40"/>
      <c r="M14" s="18"/>
    </row>
    <row r="15" spans="1:13" ht="22.5" customHeight="1">
      <c r="A15" s="33" t="s">
        <v>139</v>
      </c>
      <c r="B15" s="34" t="s">
        <v>71</v>
      </c>
      <c r="C15" s="29" t="s">
        <v>137</v>
      </c>
      <c r="D15" s="34" t="s">
        <v>138</v>
      </c>
      <c r="E15" s="35">
        <v>2.5</v>
      </c>
      <c r="F15" s="40"/>
      <c r="G15" s="41">
        <v>25</v>
      </c>
      <c r="H15" s="41"/>
      <c r="I15" s="35">
        <v>0.09</v>
      </c>
      <c r="J15" s="43"/>
      <c r="K15" s="35">
        <v>0.5</v>
      </c>
      <c r="L15" s="43"/>
      <c r="M15" s="18"/>
    </row>
    <row r="16" spans="1:13" ht="22.5" customHeight="1">
      <c r="A16" s="28" t="s">
        <v>78</v>
      </c>
      <c r="B16" s="29" t="s">
        <v>76</v>
      </c>
      <c r="C16" s="29" t="s">
        <v>131</v>
      </c>
      <c r="D16" s="29" t="s">
        <v>132</v>
      </c>
      <c r="E16" s="41">
        <v>1.43</v>
      </c>
      <c r="F16" s="41"/>
      <c r="G16" s="41">
        <v>17.857142857142858</v>
      </c>
      <c r="H16" s="41"/>
      <c r="I16" s="41">
        <v>0.02</v>
      </c>
      <c r="J16" s="42"/>
      <c r="K16" s="41">
        <v>0.25</v>
      </c>
      <c r="L16" s="42"/>
      <c r="M16" s="18"/>
    </row>
    <row r="17" spans="1:13" ht="22.5" customHeight="1">
      <c r="A17" s="44" t="s">
        <v>90</v>
      </c>
      <c r="B17" s="45" t="s">
        <v>91</v>
      </c>
      <c r="C17" s="46">
        <v>32210</v>
      </c>
      <c r="D17" s="47" t="s">
        <v>140</v>
      </c>
      <c r="E17" s="48" t="s">
        <v>141</v>
      </c>
      <c r="F17" s="49"/>
      <c r="G17" s="48"/>
      <c r="H17" s="49"/>
      <c r="I17" s="48" t="s">
        <v>141</v>
      </c>
      <c r="J17" s="49"/>
      <c r="K17" s="48"/>
      <c r="L17" s="49"/>
      <c r="M17" s="18"/>
    </row>
    <row r="18" ht="22.5" customHeight="1"/>
    <row r="19" ht="15" customHeight="1">
      <c r="A19" s="50" t="s">
        <v>142</v>
      </c>
    </row>
    <row r="20" ht="15.75">
      <c r="A20" s="51"/>
    </row>
    <row r="21" spans="1:14" ht="15" customHeight="1">
      <c r="A21" s="52" t="s">
        <v>143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9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ht="19.5" customHeight="1">
      <c r="A25" s="51"/>
    </row>
    <row r="26" spans="1:6" ht="24.75" customHeight="1">
      <c r="A26" s="55"/>
      <c r="B26" s="56"/>
      <c r="C26" s="56"/>
      <c r="D26" s="56"/>
      <c r="E26" s="56"/>
      <c r="F26" s="56"/>
    </row>
    <row r="27" spans="1:6" ht="24.75" customHeight="1">
      <c r="A27" s="56"/>
      <c r="B27" s="56"/>
      <c r="C27" s="56"/>
      <c r="D27" s="56"/>
      <c r="E27" s="56"/>
      <c r="F27" s="56"/>
    </row>
    <row r="28" spans="1:6" ht="24.75" customHeight="1">
      <c r="A28" s="56"/>
      <c r="B28" s="56"/>
      <c r="C28" s="56"/>
      <c r="D28" s="56"/>
      <c r="E28" s="56"/>
      <c r="F28" s="56"/>
    </row>
    <row r="29" spans="1:6" ht="24.75" customHeight="1">
      <c r="A29" s="56"/>
      <c r="B29" s="56"/>
      <c r="C29" s="56"/>
      <c r="D29" s="56"/>
      <c r="E29" s="56"/>
      <c r="F29" s="56"/>
    </row>
    <row r="30" spans="1:6" ht="24.75" customHeight="1">
      <c r="A30" s="56"/>
      <c r="B30" s="56"/>
      <c r="C30" s="56"/>
      <c r="D30" s="56"/>
      <c r="E30" s="56"/>
      <c r="F30" s="56"/>
    </row>
    <row r="31" spans="1:6" ht="24.75" customHeight="1">
      <c r="A31" s="56"/>
      <c r="B31" s="56"/>
      <c r="C31" s="56"/>
      <c r="D31" s="56"/>
      <c r="E31" s="56"/>
      <c r="F31" s="56"/>
    </row>
    <row r="32" ht="24.75" customHeight="1"/>
  </sheetData>
  <sheetProtection/>
  <mergeCells count="10">
    <mergeCell ref="A21:N24"/>
    <mergeCell ref="A26:F31"/>
    <mergeCell ref="E5:F5"/>
    <mergeCell ref="G5:H5"/>
    <mergeCell ref="I5:J5"/>
    <mergeCell ref="K5:L5"/>
    <mergeCell ref="E17:F17"/>
    <mergeCell ref="G17:H17"/>
    <mergeCell ref="I17:J17"/>
    <mergeCell ref="K17:L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56"/>
  <sheetViews>
    <sheetView zoomScalePageLayoutView="0" workbookViewId="0" topLeftCell="A1">
      <selection activeCell="E1" sqref="E1:E16384 F1:F16384 G1:G16384 H1:H16384"/>
    </sheetView>
  </sheetViews>
  <sheetFormatPr defaultColWidth="9.140625" defaultRowHeight="12.75"/>
  <cols>
    <col min="2" max="2" width="15.421875" style="0" customWidth="1"/>
    <col min="4" max="4" width="18.8515625" style="0" customWidth="1"/>
  </cols>
  <sheetData>
    <row r="1" spans="1:46" s="3" customFormat="1" ht="12.75">
      <c r="A1" s="1" t="s">
        <v>95</v>
      </c>
      <c r="B1" s="2" t="s">
        <v>96</v>
      </c>
      <c r="C1" s="1" t="s">
        <v>0</v>
      </c>
      <c r="D1" s="2" t="s">
        <v>97</v>
      </c>
      <c r="E1" s="4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6" t="s">
        <v>24</v>
      </c>
      <c r="AC1" s="6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40</v>
      </c>
      <c r="AS1" s="7" t="s">
        <v>41</v>
      </c>
      <c r="AT1" s="7" t="s">
        <v>42</v>
      </c>
    </row>
    <row r="2" spans="1:46" s="8" customFormat="1" ht="12.75">
      <c r="A2" s="1" t="s">
        <v>94</v>
      </c>
      <c r="B2" s="2">
        <v>39272</v>
      </c>
      <c r="C2" s="1">
        <v>200</v>
      </c>
      <c r="D2" s="2">
        <v>39272</v>
      </c>
      <c r="E2" s="4">
        <v>0.376637055</v>
      </c>
      <c r="F2" s="4">
        <v>0.417921675</v>
      </c>
      <c r="G2" s="4">
        <v>0.33980478999999997</v>
      </c>
      <c r="H2" s="4">
        <v>0.355379825</v>
      </c>
      <c r="I2" s="4">
        <v>0.036832265</v>
      </c>
      <c r="J2" s="4">
        <v>0.06254185</v>
      </c>
      <c r="K2" s="4">
        <v>0.567481815</v>
      </c>
      <c r="L2" s="4">
        <v>0.20181181</v>
      </c>
      <c r="M2" s="4">
        <v>7.7603</v>
      </c>
      <c r="N2" s="4">
        <v>7.7483</v>
      </c>
      <c r="O2" s="4">
        <v>0.9441188699999999</v>
      </c>
      <c r="P2" s="4">
        <v>0.619733485</v>
      </c>
      <c r="Q2" s="4">
        <v>6.81618113</v>
      </c>
      <c r="R2" s="4">
        <v>7.128566515</v>
      </c>
      <c r="S2" s="4">
        <v>0.15656933</v>
      </c>
      <c r="T2" s="4">
        <v>0.15140415</v>
      </c>
      <c r="U2" s="4">
        <v>0.02378168</v>
      </c>
      <c r="V2" s="4">
        <v>0.014839845</v>
      </c>
      <c r="W2" s="4">
        <v>3.1849</v>
      </c>
      <c r="X2" s="4" t="s">
        <v>43</v>
      </c>
      <c r="Y2" s="4">
        <v>0.2226</v>
      </c>
      <c r="Z2" s="4">
        <v>115.9583333333</v>
      </c>
      <c r="AA2" s="4">
        <v>103.625</v>
      </c>
      <c r="AB2" s="4">
        <v>0.31485373</v>
      </c>
      <c r="AC2" s="4">
        <v>0.23099236</v>
      </c>
      <c r="AD2" s="4">
        <v>0.085</v>
      </c>
      <c r="AE2" s="4">
        <v>0.305</v>
      </c>
      <c r="AF2" s="4">
        <v>33.3588</v>
      </c>
      <c r="AG2" s="4">
        <v>34.9865</v>
      </c>
      <c r="AH2" s="4">
        <v>27.972</v>
      </c>
      <c r="AI2" s="4">
        <v>28.2927</v>
      </c>
      <c r="AJ2" s="4">
        <v>5.39577</v>
      </c>
      <c r="AK2" s="4">
        <v>4.77977</v>
      </c>
      <c r="AL2" s="4">
        <v>0.04228</v>
      </c>
      <c r="AM2" s="9">
        <v>49.564624182782154</v>
      </c>
      <c r="AN2" s="9">
        <v>39.69941862812047</v>
      </c>
      <c r="AO2" s="9">
        <v>6.030037108800299</v>
      </c>
      <c r="AP2" s="9">
        <v>80.05521861869997</v>
      </c>
      <c r="AQ2" s="9">
        <v>71.84231574553897</v>
      </c>
      <c r="AR2" s="9">
        <v>92.86809806046593</v>
      </c>
      <c r="AS2" s="9">
        <v>1.0862894124227012</v>
      </c>
      <c r="AT2" s="9">
        <v>0.33348950010923945</v>
      </c>
    </row>
    <row r="3" spans="1:46" s="8" customFormat="1" ht="12.75">
      <c r="A3" s="1" t="s">
        <v>94</v>
      </c>
      <c r="B3" s="2">
        <v>39272</v>
      </c>
      <c r="C3" s="1">
        <v>201</v>
      </c>
      <c r="D3" s="2">
        <v>39272</v>
      </c>
      <c r="E3" s="4">
        <v>0.49422664</v>
      </c>
      <c r="F3" s="4">
        <v>0.407464895</v>
      </c>
      <c r="G3" s="4">
        <v>0.46698337</v>
      </c>
      <c r="H3" s="4">
        <v>0.37816178</v>
      </c>
      <c r="I3" s="4">
        <v>0.02724327</v>
      </c>
      <c r="J3" s="4">
        <v>0.029303115</v>
      </c>
      <c r="K3" s="4">
        <v>0.34994134</v>
      </c>
      <c r="L3" s="4">
        <v>0.315010245</v>
      </c>
      <c r="M3" s="4">
        <v>8.7141</v>
      </c>
      <c r="N3" s="4">
        <v>6.8443</v>
      </c>
      <c r="O3" s="4">
        <v>0.8441679799999999</v>
      </c>
      <c r="P3" s="4">
        <v>0.72247514</v>
      </c>
      <c r="Q3" s="4">
        <v>7.86993202</v>
      </c>
      <c r="R3" s="4">
        <v>6.121824859999999</v>
      </c>
      <c r="S3" s="4">
        <v>0.17264593</v>
      </c>
      <c r="T3" s="4">
        <v>0.18426757</v>
      </c>
      <c r="U3" s="4">
        <v>0.023306485</v>
      </c>
      <c r="V3" s="4">
        <v>0.02564582</v>
      </c>
      <c r="W3" s="4">
        <v>4.4737</v>
      </c>
      <c r="X3" s="4" t="s">
        <v>43</v>
      </c>
      <c r="Y3" s="4">
        <v>0.2303</v>
      </c>
      <c r="Z3" s="4">
        <v>117.6666666666</v>
      </c>
      <c r="AA3" s="4">
        <v>118.0416666666</v>
      </c>
      <c r="AB3" s="4">
        <v>0.518914635</v>
      </c>
      <c r="AC3" s="4">
        <v>0.60402048</v>
      </c>
      <c r="AD3" s="4">
        <v>0.2</v>
      </c>
      <c r="AE3" s="4">
        <v>0.35</v>
      </c>
      <c r="AF3" s="4">
        <v>34.4724</v>
      </c>
      <c r="AG3" s="4">
        <v>34.5594</v>
      </c>
      <c r="AH3" s="4">
        <v>27.7146</v>
      </c>
      <c r="AI3" s="4">
        <v>27.6826</v>
      </c>
      <c r="AJ3" s="4">
        <v>4.71561</v>
      </c>
      <c r="AK3" s="4">
        <v>4.49543</v>
      </c>
      <c r="AL3" s="4">
        <v>0.16574</v>
      </c>
      <c r="AM3" s="9">
        <v>50.473822348433</v>
      </c>
      <c r="AN3" s="9">
        <v>36.22030434876817</v>
      </c>
      <c r="AO3" s="9">
        <v>4.889590968058152</v>
      </c>
      <c r="AP3" s="9">
        <v>70.30184231649096</v>
      </c>
      <c r="AQ3" s="9">
        <v>67.0375329099278</v>
      </c>
      <c r="AR3" s="9">
        <v>45.508775977659454</v>
      </c>
      <c r="AS3" s="9">
        <v>0.0767778904479961</v>
      </c>
      <c r="AT3" s="9">
        <v>0.6147054227287797</v>
      </c>
    </row>
    <row r="4" spans="1:46" s="8" customFormat="1" ht="12.75">
      <c r="A4" s="1" t="s">
        <v>94</v>
      </c>
      <c r="B4" s="2">
        <v>39272</v>
      </c>
      <c r="C4" s="1">
        <v>202</v>
      </c>
      <c r="D4" s="2">
        <v>39272</v>
      </c>
      <c r="E4" s="4">
        <v>0.537311395</v>
      </c>
      <c r="F4" s="4">
        <v>0.45830981</v>
      </c>
      <c r="G4" s="4">
        <v>0.49502529500000003</v>
      </c>
      <c r="H4" s="4">
        <v>0.41411083</v>
      </c>
      <c r="I4" s="4">
        <v>0.0422861</v>
      </c>
      <c r="J4" s="4">
        <v>0.04419898</v>
      </c>
      <c r="K4" s="4">
        <v>0.29631879</v>
      </c>
      <c r="L4" s="4">
        <v>0.46046255</v>
      </c>
      <c r="M4" s="4">
        <v>7.5252</v>
      </c>
      <c r="N4" s="4">
        <v>6.6377</v>
      </c>
      <c r="O4" s="4">
        <v>0.8336301850000001</v>
      </c>
      <c r="P4" s="4">
        <v>0.91877236</v>
      </c>
      <c r="Q4" s="4">
        <v>6.691569814999999</v>
      </c>
      <c r="R4" s="4">
        <v>5.7189276399999995</v>
      </c>
      <c r="S4" s="4">
        <v>0.13991164</v>
      </c>
      <c r="T4" s="4">
        <v>0.124480685</v>
      </c>
      <c r="U4" s="4">
        <v>0.03608765</v>
      </c>
      <c r="V4" s="4">
        <v>0.04738185</v>
      </c>
      <c r="W4" s="4">
        <v>3.1849</v>
      </c>
      <c r="X4" s="4" t="s">
        <v>43</v>
      </c>
      <c r="Y4" s="4">
        <v>0.2841</v>
      </c>
      <c r="Z4" s="4">
        <v>104.3333333333</v>
      </c>
      <c r="AA4" s="4">
        <v>96.58333333333</v>
      </c>
      <c r="AB4" s="4">
        <v>0.51643417</v>
      </c>
      <c r="AC4" s="4">
        <v>0.82991931</v>
      </c>
      <c r="AD4" s="4">
        <v>0.43</v>
      </c>
      <c r="AE4" s="4">
        <v>0.36</v>
      </c>
      <c r="AF4" s="4">
        <v>33.954</v>
      </c>
      <c r="AG4" s="4">
        <v>34.4825</v>
      </c>
      <c r="AH4" s="4">
        <v>27.7841</v>
      </c>
      <c r="AI4" s="4">
        <v>28.2432</v>
      </c>
      <c r="AJ4" s="4">
        <v>5.26791</v>
      </c>
      <c r="AK4" s="4">
        <v>4.59206</v>
      </c>
      <c r="AL4" s="4">
        <v>0.09957</v>
      </c>
      <c r="AM4" s="9">
        <v>53.78537482656911</v>
      </c>
      <c r="AN4" s="9">
        <v>23.100151575400453</v>
      </c>
      <c r="AO4" s="9">
        <v>5.9582618358272414</v>
      </c>
      <c r="AP4" s="9">
        <v>78.32580534703472</v>
      </c>
      <c r="AQ4" s="9">
        <v>68.77354833768256</v>
      </c>
      <c r="AR4" s="9">
        <v>59.28923091104627</v>
      </c>
      <c r="AS4" s="9">
        <v>0.21771761915089627</v>
      </c>
      <c r="AT4" s="9">
        <v>0.6195003243554574</v>
      </c>
    </row>
    <row r="5" spans="1:71" s="8" customFormat="1" ht="12.75">
      <c r="A5" s="1" t="s">
        <v>94</v>
      </c>
      <c r="B5" s="2">
        <v>39272</v>
      </c>
      <c r="C5" s="1">
        <v>203</v>
      </c>
      <c r="D5" s="2">
        <v>39272</v>
      </c>
      <c r="E5" s="4">
        <v>0.677458765</v>
      </c>
      <c r="F5" s="4" t="s">
        <v>43</v>
      </c>
      <c r="G5" s="4">
        <v>0.636611095</v>
      </c>
      <c r="H5" s="4"/>
      <c r="I5" s="4">
        <v>0.04084767</v>
      </c>
      <c r="J5" s="4" t="s">
        <v>43</v>
      </c>
      <c r="K5" s="4">
        <v>0.363555045</v>
      </c>
      <c r="L5" s="4" t="s">
        <v>43</v>
      </c>
      <c r="M5" s="4">
        <v>5.4136</v>
      </c>
      <c r="N5" s="4" t="s">
        <v>43</v>
      </c>
      <c r="O5" s="4">
        <v>1.04101381</v>
      </c>
      <c r="P5" s="4"/>
      <c r="Q5" s="4">
        <v>4.37258619</v>
      </c>
      <c r="R5" s="4"/>
      <c r="S5" s="4">
        <v>0.13823296</v>
      </c>
      <c r="T5" s="4" t="s">
        <v>43</v>
      </c>
      <c r="U5" s="4">
        <v>0.044198455</v>
      </c>
      <c r="V5" s="4" t="s">
        <v>43</v>
      </c>
      <c r="W5" s="4">
        <v>0.9777</v>
      </c>
      <c r="X5" s="4" t="s">
        <v>43</v>
      </c>
      <c r="Y5" s="4">
        <v>0.1843</v>
      </c>
      <c r="Z5" s="4">
        <v>94.95833333333</v>
      </c>
      <c r="AA5" s="4" t="s">
        <v>43</v>
      </c>
      <c r="AB5" s="4">
        <v>0.03653878</v>
      </c>
      <c r="AC5" s="4" t="s">
        <v>43</v>
      </c>
      <c r="AD5" s="4">
        <v>0.045</v>
      </c>
      <c r="AE5" s="4"/>
      <c r="AF5" s="4">
        <v>34.984</v>
      </c>
      <c r="AG5" s="4">
        <v>35.28</v>
      </c>
      <c r="AH5" s="4">
        <v>28.5522</v>
      </c>
      <c r="AI5" s="4">
        <v>28.8199</v>
      </c>
      <c r="AJ5" s="4">
        <v>5.4998</v>
      </c>
      <c r="AK5" s="4">
        <v>5.06418</v>
      </c>
      <c r="AL5" s="4">
        <v>0.06121</v>
      </c>
      <c r="AM5" s="9">
        <v>39.1628740352518</v>
      </c>
      <c r="AN5" s="9">
        <v>23.553171937797373</v>
      </c>
      <c r="AO5" s="9">
        <v>7.530865359462751</v>
      </c>
      <c r="AP5" s="9">
        <v>82.83927282638204</v>
      </c>
      <c r="AQ5" s="9">
        <v>76.58380527163314</v>
      </c>
      <c r="AR5" s="9">
        <v>73.63498010455952</v>
      </c>
      <c r="AS5" s="9">
        <v>0.11473035154709876</v>
      </c>
      <c r="AT5" s="9">
        <v>0.035099226973751674</v>
      </c>
      <c r="BS5" s="8" t="s">
        <v>44</v>
      </c>
    </row>
    <row r="6" spans="1:73" s="8" customFormat="1" ht="12.75">
      <c r="A6" s="1" t="s">
        <v>94</v>
      </c>
      <c r="B6" s="2">
        <v>39272</v>
      </c>
      <c r="C6" s="1">
        <v>204</v>
      </c>
      <c r="D6" s="2">
        <v>39272</v>
      </c>
      <c r="E6" s="4">
        <v>1.026803425</v>
      </c>
      <c r="F6" s="4">
        <v>0.83790083</v>
      </c>
      <c r="G6" s="4">
        <v>0.94223852</v>
      </c>
      <c r="H6" s="4">
        <v>0.78175057</v>
      </c>
      <c r="I6" s="4">
        <v>0.084564905</v>
      </c>
      <c r="J6" s="4">
        <v>0.05615026</v>
      </c>
      <c r="K6" s="4">
        <v>0.715501585</v>
      </c>
      <c r="L6" s="4">
        <v>0.732150415</v>
      </c>
      <c r="M6" s="4">
        <v>7.1741</v>
      </c>
      <c r="N6" s="4">
        <v>7.6282</v>
      </c>
      <c r="O6" s="4">
        <v>1.74230501</v>
      </c>
      <c r="P6" s="4">
        <v>1.5700512450000002</v>
      </c>
      <c r="Q6" s="4">
        <v>5.43179499</v>
      </c>
      <c r="R6" s="4">
        <v>6.0581487549999995</v>
      </c>
      <c r="S6" s="4">
        <v>0.146820065</v>
      </c>
      <c r="T6" s="4">
        <v>0.14275249</v>
      </c>
      <c r="U6" s="4">
        <v>0.059009595</v>
      </c>
      <c r="V6" s="4">
        <v>0.070876065</v>
      </c>
      <c r="W6" s="4">
        <v>4.9477</v>
      </c>
      <c r="X6" s="4" t="s">
        <v>43</v>
      </c>
      <c r="Y6" s="4">
        <v>0.215</v>
      </c>
      <c r="Z6" s="4">
        <v>107.7083333333</v>
      </c>
      <c r="AA6" s="4">
        <v>113.375</v>
      </c>
      <c r="AB6" s="4">
        <v>0.86119625</v>
      </c>
      <c r="AC6" s="4">
        <v>0.8144993</v>
      </c>
      <c r="AD6" s="4">
        <v>0.305</v>
      </c>
      <c r="AE6" s="4">
        <v>0.435</v>
      </c>
      <c r="AF6" s="4">
        <v>33.3435</v>
      </c>
      <c r="AG6" s="4">
        <v>34.0432</v>
      </c>
      <c r="AH6" s="4">
        <v>27.0169</v>
      </c>
      <c r="AI6" s="4">
        <v>27.4011</v>
      </c>
      <c r="AJ6" s="4">
        <v>5.05574</v>
      </c>
      <c r="AK6" s="4">
        <v>4.50295</v>
      </c>
      <c r="AL6" s="4">
        <v>0.19279</v>
      </c>
      <c r="AM6" s="9">
        <v>48.863212259169075</v>
      </c>
      <c r="AN6" s="9">
        <v>29.5257916954014</v>
      </c>
      <c r="AO6" s="9">
        <v>11.866940734565128</v>
      </c>
      <c r="AP6" s="9">
        <v>74.36676581402104</v>
      </c>
      <c r="AQ6" s="9">
        <v>66.76387783288939</v>
      </c>
      <c r="AR6" s="9">
        <v>73.4574396401442</v>
      </c>
      <c r="AS6" s="9">
        <v>0.3789236318879965</v>
      </c>
      <c r="AT6" s="9">
        <v>0.49428558435930803</v>
      </c>
      <c r="BS6" s="8" t="s">
        <v>45</v>
      </c>
      <c r="BT6" s="8" t="s">
        <v>46</v>
      </c>
      <c r="BU6" s="8" t="s">
        <v>47</v>
      </c>
    </row>
    <row r="7" spans="1:73" s="8" customFormat="1" ht="12.75">
      <c r="A7" s="1" t="s">
        <v>94</v>
      </c>
      <c r="B7" s="2">
        <v>39272</v>
      </c>
      <c r="C7" s="1">
        <v>205</v>
      </c>
      <c r="D7" s="2">
        <v>39272</v>
      </c>
      <c r="E7" s="4">
        <v>0.95291589</v>
      </c>
      <c r="F7" s="4">
        <v>0.53152479</v>
      </c>
      <c r="G7" s="4">
        <v>0.88426859</v>
      </c>
      <c r="H7" s="4">
        <v>0.47478767</v>
      </c>
      <c r="I7" s="4">
        <v>0.0686473</v>
      </c>
      <c r="J7" s="4">
        <v>0.05673712</v>
      </c>
      <c r="K7" s="4">
        <v>0.563624085</v>
      </c>
      <c r="L7" s="4">
        <v>0.35670719</v>
      </c>
      <c r="M7" s="4">
        <v>8.0741</v>
      </c>
      <c r="N7" s="4">
        <v>6.596</v>
      </c>
      <c r="O7" s="4">
        <v>1.5165399750000002</v>
      </c>
      <c r="P7" s="4">
        <v>0.88823198</v>
      </c>
      <c r="Q7" s="4">
        <v>6.557560024999999</v>
      </c>
      <c r="R7" s="4">
        <v>5.70776802</v>
      </c>
      <c r="S7" s="4">
        <v>0.172839625</v>
      </c>
      <c r="T7" s="4">
        <v>0.13545668</v>
      </c>
      <c r="U7" s="4">
        <v>0.0705361</v>
      </c>
      <c r="V7" s="4">
        <v>0.05343662</v>
      </c>
      <c r="W7" s="4">
        <v>6.5179</v>
      </c>
      <c r="X7" s="4" t="s">
        <v>43</v>
      </c>
      <c r="Y7" s="4">
        <v>0.2917</v>
      </c>
      <c r="Z7" s="4">
        <v>123.1666666666</v>
      </c>
      <c r="AA7" s="4">
        <v>112.125</v>
      </c>
      <c r="AB7" s="4">
        <v>0.62822496</v>
      </c>
      <c r="AC7" s="4">
        <v>0.384302245</v>
      </c>
      <c r="AD7" s="4">
        <v>0.4</v>
      </c>
      <c r="AE7" s="4">
        <v>0.455</v>
      </c>
      <c r="AF7" s="4">
        <v>34.4888</v>
      </c>
      <c r="AG7" s="4">
        <v>34.9975</v>
      </c>
      <c r="AH7" s="4">
        <v>27.7562</v>
      </c>
      <c r="AI7" s="4">
        <v>28.0106</v>
      </c>
      <c r="AJ7" s="4">
        <v>5.16217</v>
      </c>
      <c r="AK7" s="4">
        <v>4.5846</v>
      </c>
      <c r="AL7" s="4">
        <v>0.1788</v>
      </c>
      <c r="AM7" s="9">
        <v>46.71440359813324</v>
      </c>
      <c r="AN7" s="9">
        <v>21.50019599892821</v>
      </c>
      <c r="AO7" s="9">
        <v>8.774260965909873</v>
      </c>
      <c r="AP7" s="9">
        <v>76.99515568023848</v>
      </c>
      <c r="AQ7" s="9">
        <v>68.75084418602776</v>
      </c>
      <c r="AR7" s="9">
        <v>73.13230412165103</v>
      </c>
      <c r="AS7" s="9">
        <v>0.2812968044496067</v>
      </c>
      <c r="AT7" s="9">
        <v>0.41424886277725714</v>
      </c>
      <c r="BU7" s="8" t="s">
        <v>48</v>
      </c>
    </row>
    <row r="8" spans="1:74" s="8" customFormat="1" ht="12.75">
      <c r="A8" s="1" t="s">
        <v>94</v>
      </c>
      <c r="B8" s="2">
        <v>39272</v>
      </c>
      <c r="C8" s="1">
        <v>206</v>
      </c>
      <c r="D8" s="2">
        <v>39272</v>
      </c>
      <c r="E8" s="4">
        <v>0.366292725</v>
      </c>
      <c r="F8" s="4">
        <v>0.23207927</v>
      </c>
      <c r="G8" s="4">
        <v>0.337413515</v>
      </c>
      <c r="H8" s="4">
        <v>0.211012575</v>
      </c>
      <c r="I8" s="4">
        <v>0.02887921</v>
      </c>
      <c r="J8" s="4">
        <v>0.021066695</v>
      </c>
      <c r="K8" s="4">
        <v>0.310842825</v>
      </c>
      <c r="L8" s="4">
        <v>0.36998194</v>
      </c>
      <c r="M8" s="4">
        <v>7.6862</v>
      </c>
      <c r="N8" s="4">
        <v>7.4561</v>
      </c>
      <c r="O8" s="4">
        <v>0.67713555</v>
      </c>
      <c r="P8" s="4">
        <v>0.60206121</v>
      </c>
      <c r="Q8" s="4">
        <v>7.00906445</v>
      </c>
      <c r="R8" s="4">
        <v>6.854038790000001</v>
      </c>
      <c r="S8" s="4">
        <v>0.166827035</v>
      </c>
      <c r="T8" s="4">
        <v>0.1755738</v>
      </c>
      <c r="U8" s="4">
        <v>0.02110572</v>
      </c>
      <c r="V8" s="4">
        <v>0.02902817</v>
      </c>
      <c r="W8" s="4">
        <v>1.8221</v>
      </c>
      <c r="X8" s="4" t="s">
        <v>43</v>
      </c>
      <c r="Y8" s="4">
        <v>0.1843</v>
      </c>
      <c r="Z8" s="4">
        <v>95.875</v>
      </c>
      <c r="AA8" s="4">
        <v>110.75</v>
      </c>
      <c r="AB8" s="4">
        <v>0.09952626</v>
      </c>
      <c r="AC8" s="4">
        <v>0.07652678</v>
      </c>
      <c r="AD8" s="4">
        <v>0.175</v>
      </c>
      <c r="AE8" s="4">
        <v>0.185</v>
      </c>
      <c r="AF8" s="4">
        <v>34.5396</v>
      </c>
      <c r="AG8" s="4">
        <v>35.4776</v>
      </c>
      <c r="AH8" s="4">
        <v>26.4876</v>
      </c>
      <c r="AI8" s="4">
        <v>28.7978</v>
      </c>
      <c r="AJ8" s="4">
        <v>6.49332</v>
      </c>
      <c r="AK8" s="4">
        <v>4.67678</v>
      </c>
      <c r="AL8" s="4">
        <v>0.04279</v>
      </c>
      <c r="AM8" s="9">
        <v>46.072868225464774</v>
      </c>
      <c r="AN8" s="9">
        <v>32.08303483605392</v>
      </c>
      <c r="AO8" s="9">
        <v>4.058907778346597</v>
      </c>
      <c r="AP8" s="9">
        <v>79.0897019264595</v>
      </c>
      <c r="AQ8" s="9">
        <v>70.80084885458629</v>
      </c>
      <c r="AR8" s="9">
        <v>55.52357392574058</v>
      </c>
      <c r="AS8" s="9">
        <v>0.22052955349804</v>
      </c>
      <c r="AT8" s="9">
        <v>0.14698129495637913</v>
      </c>
      <c r="BS8" s="8" t="s">
        <v>49</v>
      </c>
      <c r="BT8" s="8" t="s">
        <v>50</v>
      </c>
      <c r="BU8" s="8">
        <v>0.17</v>
      </c>
      <c r="BV8" s="8" t="s">
        <v>51</v>
      </c>
    </row>
    <row r="9" spans="1:74" s="8" customFormat="1" ht="12.75">
      <c r="A9" s="1" t="s">
        <v>94</v>
      </c>
      <c r="B9" s="2">
        <v>39272</v>
      </c>
      <c r="C9" s="1">
        <v>207</v>
      </c>
      <c r="D9" s="2">
        <v>39272</v>
      </c>
      <c r="E9" s="4">
        <v>0.739785865</v>
      </c>
      <c r="F9" s="4" t="s">
        <v>43</v>
      </c>
      <c r="G9" s="4">
        <v>0.664448575</v>
      </c>
      <c r="H9" s="4"/>
      <c r="I9" s="4">
        <v>0.07533729</v>
      </c>
      <c r="J9" s="4" t="s">
        <v>43</v>
      </c>
      <c r="K9" s="4">
        <v>0.369463605</v>
      </c>
      <c r="L9" s="4" t="s">
        <v>43</v>
      </c>
      <c r="M9" s="4">
        <v>9.8234</v>
      </c>
      <c r="N9" s="4" t="s">
        <v>43</v>
      </c>
      <c r="O9" s="4">
        <v>1.10924947</v>
      </c>
      <c r="P9" s="4"/>
      <c r="Q9" s="4">
        <v>8.71415053</v>
      </c>
      <c r="R9" s="4"/>
      <c r="S9" s="4">
        <v>0.14390667</v>
      </c>
      <c r="T9" s="4" t="s">
        <v>43</v>
      </c>
      <c r="U9" s="4">
        <v>0.03207314</v>
      </c>
      <c r="V9" s="4" t="s">
        <v>43</v>
      </c>
      <c r="W9" s="4">
        <v>3.259</v>
      </c>
      <c r="X9" s="4" t="s">
        <v>43</v>
      </c>
      <c r="Y9" s="4">
        <v>0.1996</v>
      </c>
      <c r="Z9" s="4">
        <v>122.375</v>
      </c>
      <c r="AA9" s="4" t="s">
        <v>43</v>
      </c>
      <c r="AB9" s="4">
        <v>0.45026579</v>
      </c>
      <c r="AC9" s="4" t="s">
        <v>43</v>
      </c>
      <c r="AD9" s="4">
        <v>0.17</v>
      </c>
      <c r="AE9" s="4"/>
      <c r="AF9" s="4">
        <v>34.1315</v>
      </c>
      <c r="AG9" s="4">
        <v>33.7272</v>
      </c>
      <c r="AH9" s="4">
        <v>27.4422</v>
      </c>
      <c r="AI9" s="4">
        <v>27.3927</v>
      </c>
      <c r="AJ9" s="4">
        <v>4.95586</v>
      </c>
      <c r="AK9" s="4">
        <v>4.80398</v>
      </c>
      <c r="AL9" s="4">
        <v>0.21002</v>
      </c>
      <c r="AM9" s="9">
        <v>68.26229805748406</v>
      </c>
      <c r="AN9" s="9">
        <v>34.584997602355116</v>
      </c>
      <c r="AO9" s="9">
        <v>7.708117142867666</v>
      </c>
      <c r="AP9" s="9">
        <v>73.54722520644195</v>
      </c>
      <c r="AQ9" s="9">
        <v>71.07917174717456</v>
      </c>
      <c r="AR9" s="9">
        <v>38.86445913144769</v>
      </c>
      <c r="AS9" s="9">
        <v>-0.28240819128649974</v>
      </c>
      <c r="AT9" s="9">
        <v>0.4059193194836505</v>
      </c>
      <c r="BS9" s="8" t="s">
        <v>52</v>
      </c>
      <c r="BT9" s="8" t="s">
        <v>53</v>
      </c>
      <c r="BU9" s="8">
        <v>0.02</v>
      </c>
      <c r="BV9" s="8" t="s">
        <v>54</v>
      </c>
    </row>
    <row r="10" spans="1:74" s="8" customFormat="1" ht="12.75">
      <c r="A10" s="1" t="s">
        <v>94</v>
      </c>
      <c r="B10" s="2">
        <v>39272</v>
      </c>
      <c r="C10" s="1">
        <v>208</v>
      </c>
      <c r="D10" s="2">
        <v>39272</v>
      </c>
      <c r="E10" s="4">
        <v>0.41224449</v>
      </c>
      <c r="F10" s="4">
        <v>0.309473075</v>
      </c>
      <c r="G10" s="4">
        <v>0.37803141</v>
      </c>
      <c r="H10" s="4">
        <v>0.26317947999999997</v>
      </c>
      <c r="I10" s="4">
        <v>0.03421308</v>
      </c>
      <c r="J10" s="4">
        <v>0.046293595</v>
      </c>
      <c r="K10" s="4">
        <v>1.34752502</v>
      </c>
      <c r="L10" s="4">
        <v>0.8075867</v>
      </c>
      <c r="M10" s="4">
        <v>6.9649</v>
      </c>
      <c r="N10" s="4">
        <v>6.2003</v>
      </c>
      <c r="O10" s="4">
        <v>1.75976951</v>
      </c>
      <c r="P10" s="4">
        <v>1.117059775</v>
      </c>
      <c r="Q10" s="4">
        <v>5.20513049</v>
      </c>
      <c r="R10" s="4">
        <v>5.083240225000001</v>
      </c>
      <c r="S10" s="4">
        <v>0.16752933</v>
      </c>
      <c r="T10" s="4">
        <v>0.219626865</v>
      </c>
      <c r="U10" s="4">
        <v>0.023231415</v>
      </c>
      <c r="V10" s="4">
        <v>0.026205155</v>
      </c>
      <c r="W10" s="4">
        <v>4.5329</v>
      </c>
      <c r="X10" s="4" t="s">
        <v>43</v>
      </c>
      <c r="Y10" s="4">
        <v>0.238</v>
      </c>
      <c r="Z10" s="4">
        <v>112.6666666666</v>
      </c>
      <c r="AA10" s="4">
        <v>136.8333333333</v>
      </c>
      <c r="AB10" s="4">
        <v>0.45421518</v>
      </c>
      <c r="AC10" s="4">
        <v>0.47452949</v>
      </c>
      <c r="AD10" s="4">
        <v>0.175</v>
      </c>
      <c r="AE10" s="4">
        <v>0.245</v>
      </c>
      <c r="AF10" s="4">
        <v>34.6949</v>
      </c>
      <c r="AG10" s="4">
        <v>34.7844</v>
      </c>
      <c r="AH10" s="4">
        <v>27.8086</v>
      </c>
      <c r="AI10" s="4">
        <v>27.9166</v>
      </c>
      <c r="AJ10" s="4">
        <v>5.08707</v>
      </c>
      <c r="AK10" s="4">
        <v>4.68589</v>
      </c>
      <c r="AL10" s="4">
        <v>0.15051</v>
      </c>
      <c r="AM10" s="9">
        <v>41.57421270651533</v>
      </c>
      <c r="AN10" s="9">
        <v>75.7495619616799</v>
      </c>
      <c r="AO10" s="9">
        <v>10.504247286131926</v>
      </c>
      <c r="AP10" s="9">
        <v>76.00853150806806</v>
      </c>
      <c r="AQ10" s="9">
        <v>70.11902563112885</v>
      </c>
      <c r="AR10" s="9">
        <v>47.116355250869695</v>
      </c>
      <c r="AS10" s="9">
        <v>0.02546410560800183</v>
      </c>
      <c r="AT10" s="9">
        <v>0.2581106090422035</v>
      </c>
      <c r="BS10" s="8" t="s">
        <v>55</v>
      </c>
      <c r="BT10" s="8" t="s">
        <v>56</v>
      </c>
      <c r="BV10" s="8" t="s">
        <v>57</v>
      </c>
    </row>
    <row r="11" spans="1:74" s="8" customFormat="1" ht="12.75">
      <c r="A11" s="1" t="s">
        <v>94</v>
      </c>
      <c r="B11" s="2">
        <v>39272</v>
      </c>
      <c r="C11" s="1">
        <v>209</v>
      </c>
      <c r="D11" s="2">
        <v>39272</v>
      </c>
      <c r="E11" s="4">
        <v>0.83814266</v>
      </c>
      <c r="F11" s="4" t="s">
        <v>43</v>
      </c>
      <c r="G11" s="4">
        <v>0.6946179650000001</v>
      </c>
      <c r="H11" s="4"/>
      <c r="I11" s="4">
        <v>0.143524695</v>
      </c>
      <c r="J11" s="4" t="s">
        <v>43</v>
      </c>
      <c r="K11" s="4">
        <v>2.47781098</v>
      </c>
      <c r="L11" s="4" t="s">
        <v>43</v>
      </c>
      <c r="M11" s="4">
        <v>11.2186</v>
      </c>
      <c r="N11" s="4" t="s">
        <v>43</v>
      </c>
      <c r="O11" s="4">
        <v>3.31595364</v>
      </c>
      <c r="P11" s="4"/>
      <c r="Q11" s="4">
        <v>7.90264636</v>
      </c>
      <c r="R11" s="4"/>
      <c r="S11" s="4">
        <v>0.16428887</v>
      </c>
      <c r="T11" s="4" t="s">
        <v>43</v>
      </c>
      <c r="U11" s="4">
        <v>0.04403704</v>
      </c>
      <c r="V11" s="4" t="s">
        <v>43</v>
      </c>
      <c r="W11" s="4">
        <v>0.0194</v>
      </c>
      <c r="X11" s="4" t="s">
        <v>43</v>
      </c>
      <c r="Y11" s="4">
        <v>0.2226</v>
      </c>
      <c r="Z11" s="4">
        <v>179.4166666666</v>
      </c>
      <c r="AA11" s="4" t="s">
        <v>43</v>
      </c>
      <c r="AB11" s="4">
        <v>3.13892944</v>
      </c>
      <c r="AC11" s="4" t="s">
        <v>43</v>
      </c>
      <c r="AD11" s="4">
        <v>0.305</v>
      </c>
      <c r="AE11" s="4"/>
      <c r="AF11" s="4">
        <v>38.67</v>
      </c>
      <c r="AG11" s="4">
        <v>38.67</v>
      </c>
      <c r="AH11" s="4">
        <v>31.96</v>
      </c>
      <c r="AI11" s="4">
        <v>31.96</v>
      </c>
      <c r="AJ11" s="4">
        <v>3.89</v>
      </c>
      <c r="AK11" s="4">
        <v>3.89</v>
      </c>
      <c r="AL11" s="4" t="s">
        <v>43</v>
      </c>
      <c r="AM11" s="9">
        <v>68.28581875327282</v>
      </c>
      <c r="AN11" s="9">
        <v>75.29919449626951</v>
      </c>
      <c r="AO11" s="9">
        <v>20.18367793265606</v>
      </c>
      <c r="AP11" s="9">
        <v>61.36536136116967</v>
      </c>
      <c r="AQ11" s="9">
        <v>61.36536136116967</v>
      </c>
      <c r="AR11" s="9"/>
      <c r="AS11" s="9">
        <v>0</v>
      </c>
      <c r="AT11" s="9">
        <v>0.9466143923532055</v>
      </c>
      <c r="BS11" s="8" t="s">
        <v>58</v>
      </c>
      <c r="BT11" s="8" t="s">
        <v>59</v>
      </c>
      <c r="BU11" s="8">
        <v>0.41</v>
      </c>
      <c r="BV11" s="8" t="s">
        <v>60</v>
      </c>
    </row>
    <row r="12" spans="1:74" s="8" customFormat="1" ht="12.75">
      <c r="A12" s="1" t="s">
        <v>94</v>
      </c>
      <c r="B12" s="2">
        <v>39272</v>
      </c>
      <c r="C12" s="1">
        <v>210</v>
      </c>
      <c r="D12" s="2">
        <v>39272</v>
      </c>
      <c r="E12" s="4">
        <v>0.417884835</v>
      </c>
      <c r="F12" s="4">
        <v>0.493408495</v>
      </c>
      <c r="G12" s="4">
        <v>0.40906359000000003</v>
      </c>
      <c r="H12" s="4">
        <v>0.48372914</v>
      </c>
      <c r="I12" s="4">
        <v>0.008821245</v>
      </c>
      <c r="J12" s="4">
        <v>0.009679355</v>
      </c>
      <c r="K12" s="4">
        <v>0.456534055</v>
      </c>
      <c r="L12" s="4">
        <v>0.686633575</v>
      </c>
      <c r="M12" s="4">
        <v>10.9352</v>
      </c>
      <c r="N12" s="4">
        <v>7.1827</v>
      </c>
      <c r="O12" s="4">
        <v>0.8744188900000001</v>
      </c>
      <c r="P12" s="4">
        <v>1.18004207</v>
      </c>
      <c r="Q12" s="4">
        <v>10.06078111</v>
      </c>
      <c r="R12" s="4">
        <v>6.00265793</v>
      </c>
      <c r="S12" s="4">
        <v>0.156292605</v>
      </c>
      <c r="T12" s="4">
        <v>0.159867925</v>
      </c>
      <c r="U12" s="4">
        <v>0.044947575</v>
      </c>
      <c r="V12" s="4">
        <v>0.05744436</v>
      </c>
      <c r="W12" s="4">
        <v>2.2665</v>
      </c>
      <c r="X12" s="4" t="s">
        <v>43</v>
      </c>
      <c r="Y12" s="4">
        <v>0.2226</v>
      </c>
      <c r="Z12" s="4">
        <v>86.54166666666</v>
      </c>
      <c r="AA12" s="4">
        <v>94.41666666666</v>
      </c>
      <c r="AB12" s="4">
        <v>0.00497398</v>
      </c>
      <c r="AC12" s="4">
        <v>0.031285565</v>
      </c>
      <c r="AD12" s="4">
        <v>0.015</v>
      </c>
      <c r="AE12" s="4">
        <v>0.045</v>
      </c>
      <c r="AF12" s="4">
        <v>33.8213</v>
      </c>
      <c r="AG12" s="4">
        <v>35.7599</v>
      </c>
      <c r="AH12" s="4">
        <v>28.5448</v>
      </c>
      <c r="AI12" s="4">
        <v>29.3034</v>
      </c>
      <c r="AJ12" s="4">
        <v>5.59127</v>
      </c>
      <c r="AK12" s="4">
        <v>5.02155</v>
      </c>
      <c r="AL12" s="4">
        <v>0.00515</v>
      </c>
      <c r="AM12" s="9">
        <v>69.96620217572034</v>
      </c>
      <c r="AN12" s="9">
        <v>19.454195026094293</v>
      </c>
      <c r="AO12" s="9">
        <v>5.594755362865697</v>
      </c>
      <c r="AP12" s="9">
        <v>83.59763323508828</v>
      </c>
      <c r="AQ12" s="9">
        <v>76.45286810655166</v>
      </c>
      <c r="AR12" s="9">
        <v>96.08735119063783</v>
      </c>
      <c r="AS12" s="9">
        <v>1.1380592633676017</v>
      </c>
      <c r="AT12" s="9">
        <v>0.005688326335219039</v>
      </c>
      <c r="BS12" s="8" t="s">
        <v>61</v>
      </c>
      <c r="BT12" s="8" t="s">
        <v>62</v>
      </c>
      <c r="BU12" s="8">
        <v>0.07</v>
      </c>
      <c r="BV12" s="8" t="s">
        <v>63</v>
      </c>
    </row>
    <row r="13" spans="1:74" s="8" customFormat="1" ht="12.75">
      <c r="A13" s="1" t="s">
        <v>94</v>
      </c>
      <c r="B13" s="2">
        <v>39272</v>
      </c>
      <c r="C13" s="1">
        <v>211</v>
      </c>
      <c r="D13" s="2">
        <v>39272</v>
      </c>
      <c r="E13" s="4">
        <v>1.05859758</v>
      </c>
      <c r="F13" s="4">
        <v>0.742172685</v>
      </c>
      <c r="G13" s="4">
        <v>0.98248808</v>
      </c>
      <c r="H13" s="4">
        <v>0.681420645</v>
      </c>
      <c r="I13" s="4">
        <v>0.0761095</v>
      </c>
      <c r="J13" s="4">
        <v>0.06075204</v>
      </c>
      <c r="K13" s="4">
        <v>0.37770492</v>
      </c>
      <c r="L13" s="4">
        <v>0.307044445</v>
      </c>
      <c r="M13" s="4">
        <v>14.0794</v>
      </c>
      <c r="N13" s="4">
        <v>7.1947</v>
      </c>
      <c r="O13" s="4">
        <v>1.4363025</v>
      </c>
      <c r="P13" s="4">
        <v>1.04921713</v>
      </c>
      <c r="Q13" s="4">
        <v>12.6430975</v>
      </c>
      <c r="R13" s="4">
        <v>6.14548287</v>
      </c>
      <c r="S13" s="4">
        <v>0.16560296</v>
      </c>
      <c r="T13" s="4">
        <v>0.129893905</v>
      </c>
      <c r="U13" s="4">
        <v>0.02521155</v>
      </c>
      <c r="V13" s="4">
        <v>0.02259905</v>
      </c>
      <c r="W13" s="4" t="s">
        <v>43</v>
      </c>
      <c r="X13" s="4" t="s">
        <v>43</v>
      </c>
      <c r="Y13" s="4">
        <v>0.1536</v>
      </c>
      <c r="Z13" s="4">
        <v>127.7083333333</v>
      </c>
      <c r="AA13" s="4">
        <v>125.0416666666</v>
      </c>
      <c r="AB13" s="4">
        <v>0.73873981</v>
      </c>
      <c r="AC13" s="4">
        <v>0.80409232</v>
      </c>
      <c r="AD13" s="4">
        <v>0.395</v>
      </c>
      <c r="AE13" s="4">
        <v>0.41</v>
      </c>
      <c r="AF13" s="4">
        <v>34.8533</v>
      </c>
      <c r="AG13" s="4">
        <v>35.0759</v>
      </c>
      <c r="AH13" s="4">
        <v>28.359</v>
      </c>
      <c r="AI13" s="4">
        <v>28.5363</v>
      </c>
      <c r="AJ13" s="4">
        <v>5.35834</v>
      </c>
      <c r="AK13" s="4">
        <v>5.30849</v>
      </c>
      <c r="AL13" s="4">
        <v>0.06426</v>
      </c>
      <c r="AM13" s="9">
        <v>85.01901173747136</v>
      </c>
      <c r="AN13" s="9">
        <v>56.970019693354836</v>
      </c>
      <c r="AO13" s="9">
        <v>8.673169247699438</v>
      </c>
      <c r="AP13" s="9">
        <v>80.51497091815465</v>
      </c>
      <c r="AQ13" s="9">
        <v>79.99370093921283</v>
      </c>
      <c r="AR13" s="9">
        <v>70.22751501280419</v>
      </c>
      <c r="AS13" s="9">
        <v>0.09638605324470007</v>
      </c>
      <c r="AT13" s="9">
        <v>0.5143344177149312</v>
      </c>
      <c r="BS13" s="8" t="s">
        <v>64</v>
      </c>
      <c r="BT13" s="8" t="s">
        <v>65</v>
      </c>
      <c r="BU13" s="8">
        <v>0.04</v>
      </c>
      <c r="BV13" s="8" t="s">
        <v>66</v>
      </c>
    </row>
    <row r="14" spans="1:74" s="8" customFormat="1" ht="12.75">
      <c r="A14" s="1" t="s">
        <v>94</v>
      </c>
      <c r="B14" s="2">
        <v>39272</v>
      </c>
      <c r="C14" s="1">
        <v>212</v>
      </c>
      <c r="D14" s="2">
        <v>39272</v>
      </c>
      <c r="E14" s="4">
        <v>0.3333636</v>
      </c>
      <c r="F14" s="4">
        <v>0.273341125</v>
      </c>
      <c r="G14" s="4">
        <v>0.30058202</v>
      </c>
      <c r="H14" s="4">
        <v>0.24229021</v>
      </c>
      <c r="I14" s="4">
        <v>0.03278158</v>
      </c>
      <c r="J14" s="4">
        <v>0.031050915</v>
      </c>
      <c r="K14" s="4">
        <v>0.212592405</v>
      </c>
      <c r="L14" s="4">
        <v>0.12556047</v>
      </c>
      <c r="M14" s="4">
        <v>10.2532</v>
      </c>
      <c r="N14" s="4">
        <v>8.123</v>
      </c>
      <c r="O14" s="4">
        <v>0.545956005</v>
      </c>
      <c r="P14" s="4">
        <v>0.398901595</v>
      </c>
      <c r="Q14" s="4">
        <v>9.707243994999999</v>
      </c>
      <c r="R14" s="4">
        <v>7.7240984049999994</v>
      </c>
      <c r="S14" s="4">
        <v>0.141189025</v>
      </c>
      <c r="T14" s="4">
        <v>0.15807288</v>
      </c>
      <c r="U14" s="4">
        <v>0.013105565</v>
      </c>
      <c r="V14" s="4">
        <v>0.021119365</v>
      </c>
      <c r="W14" s="4" t="s">
        <v>43</v>
      </c>
      <c r="X14" s="4" t="s">
        <v>43</v>
      </c>
      <c r="Y14" s="4">
        <v>0.1919</v>
      </c>
      <c r="Z14" s="4">
        <v>129.4166666666</v>
      </c>
      <c r="AA14" s="4">
        <v>124.1666666666</v>
      </c>
      <c r="AB14" s="4">
        <v>0.312801015</v>
      </c>
      <c r="AC14" s="4">
        <v>0.70176776</v>
      </c>
      <c r="AD14" s="4">
        <v>0.365</v>
      </c>
      <c r="AE14" s="4">
        <v>0.345</v>
      </c>
      <c r="AF14" s="4">
        <v>35.1785</v>
      </c>
      <c r="AG14" s="4">
        <v>35.8682</v>
      </c>
      <c r="AH14" s="4">
        <v>28.4767</v>
      </c>
      <c r="AI14" s="4">
        <v>28.7603</v>
      </c>
      <c r="AJ14" s="4">
        <v>5.42298</v>
      </c>
      <c r="AK14" s="4">
        <v>4.86658</v>
      </c>
      <c r="AL14" s="4">
        <v>0.11192</v>
      </c>
      <c r="AM14" s="9">
        <v>72.62037541515708</v>
      </c>
      <c r="AN14" s="9">
        <v>41.65833407411279</v>
      </c>
      <c r="AO14" s="9">
        <v>3.866844501546774</v>
      </c>
      <c r="AP14" s="9">
        <v>81.73220095653981</v>
      </c>
      <c r="AQ14" s="9">
        <v>73.8334748411622</v>
      </c>
      <c r="AR14" s="9">
        <v>42.00506414887863</v>
      </c>
      <c r="AS14" s="9">
        <v>0.4006004476960001</v>
      </c>
      <c r="AT14" s="9">
        <v>0.5729417977552972</v>
      </c>
      <c r="BS14" s="8" t="s">
        <v>67</v>
      </c>
      <c r="BT14" s="8" t="s">
        <v>68</v>
      </c>
      <c r="BU14" s="8">
        <v>0.03</v>
      </c>
      <c r="BV14" s="8" t="s">
        <v>69</v>
      </c>
    </row>
    <row r="15" spans="1:74" s="8" customFormat="1" ht="12.75">
      <c r="A15" s="1" t="s">
        <v>94</v>
      </c>
      <c r="B15" s="2">
        <v>39272</v>
      </c>
      <c r="C15" s="1">
        <v>213</v>
      </c>
      <c r="D15" s="2">
        <v>39272</v>
      </c>
      <c r="E15" s="4">
        <v>0.540734205</v>
      </c>
      <c r="F15" s="4">
        <v>0.72007278</v>
      </c>
      <c r="G15" s="4">
        <v>0.49891312000000004</v>
      </c>
      <c r="H15" s="4">
        <v>0.67802858</v>
      </c>
      <c r="I15" s="4">
        <v>0.041821085</v>
      </c>
      <c r="J15" s="4">
        <v>0.0420442</v>
      </c>
      <c r="K15" s="4">
        <v>0.087412735</v>
      </c>
      <c r="L15" s="4">
        <v>0.181118825</v>
      </c>
      <c r="M15" s="4">
        <v>8.3245</v>
      </c>
      <c r="N15" s="4">
        <v>13.2051</v>
      </c>
      <c r="O15" s="4">
        <v>0.62814694</v>
      </c>
      <c r="P15" s="4">
        <v>0.901191605</v>
      </c>
      <c r="Q15" s="4">
        <v>7.696353060000001</v>
      </c>
      <c r="R15" s="4">
        <v>12.303908395</v>
      </c>
      <c r="S15" s="4">
        <v>0.125</v>
      </c>
      <c r="T15" s="4">
        <v>0.147</v>
      </c>
      <c r="U15" s="4">
        <v>0.03372951</v>
      </c>
      <c r="V15" s="4">
        <v>0.028093875</v>
      </c>
      <c r="W15" s="4" t="s">
        <v>43</v>
      </c>
      <c r="X15" s="4" t="s">
        <v>43</v>
      </c>
      <c r="Y15" s="4">
        <v>0.1919</v>
      </c>
      <c r="Z15" s="4">
        <v>106.9166666666</v>
      </c>
      <c r="AA15" s="4">
        <v>90.70833333333</v>
      </c>
      <c r="AB15" s="4">
        <v>0.002163955</v>
      </c>
      <c r="AC15" s="4">
        <v>0.009098835</v>
      </c>
      <c r="AD15" s="4">
        <v>0.055</v>
      </c>
      <c r="AE15" s="4">
        <v>0.005</v>
      </c>
      <c r="AF15" s="4">
        <v>47.2889</v>
      </c>
      <c r="AG15" s="4">
        <v>35.7261</v>
      </c>
      <c r="AH15" s="4">
        <v>29.9234</v>
      </c>
      <c r="AI15" s="4">
        <v>29.4841</v>
      </c>
      <c r="AJ15" s="4">
        <v>5.07355</v>
      </c>
      <c r="AK15" s="4">
        <v>5.16225</v>
      </c>
      <c r="AL15" s="4">
        <v>0.05765</v>
      </c>
      <c r="AM15" s="9">
        <v>66.596</v>
      </c>
      <c r="AN15" s="9">
        <v>18.623067456360918</v>
      </c>
      <c r="AO15" s="9">
        <v>5.02517552</v>
      </c>
      <c r="AP15" s="9">
        <v>83.38827904109493</v>
      </c>
      <c r="AQ15" s="9">
        <v>78.68454563123058</v>
      </c>
      <c r="AR15" s="9">
        <v>69.74583362818124</v>
      </c>
      <c r="AS15" s="9">
        <v>-8.368498355442497</v>
      </c>
      <c r="AT15" s="9">
        <v>0.0034449821565635578</v>
      </c>
      <c r="BS15" s="8" t="s">
        <v>70</v>
      </c>
      <c r="BT15" s="8" t="s">
        <v>71</v>
      </c>
      <c r="BU15" s="8">
        <v>13.333333333333334</v>
      </c>
      <c r="BV15" s="8" t="s">
        <v>72</v>
      </c>
    </row>
    <row r="16" spans="1:74" s="8" customFormat="1" ht="12.75">
      <c r="A16" s="1" t="s">
        <v>94</v>
      </c>
      <c r="B16" s="2">
        <v>39272</v>
      </c>
      <c r="C16" s="1">
        <v>214</v>
      </c>
      <c r="D16" s="2">
        <v>39272</v>
      </c>
      <c r="E16" s="4">
        <v>0.81403138</v>
      </c>
      <c r="F16" s="4" t="s">
        <v>43</v>
      </c>
      <c r="G16" s="4">
        <v>0.75339086</v>
      </c>
      <c r="H16" s="4"/>
      <c r="I16" s="4">
        <v>0.06064052</v>
      </c>
      <c r="J16" s="4" t="s">
        <v>43</v>
      </c>
      <c r="K16" s="4">
        <v>0.202334485</v>
      </c>
      <c r="L16" s="4" t="s">
        <v>43</v>
      </c>
      <c r="M16" s="4">
        <v>9.302</v>
      </c>
      <c r="N16" s="4" t="s">
        <v>43</v>
      </c>
      <c r="O16" s="4">
        <v>1.016365865</v>
      </c>
      <c r="P16" s="4"/>
      <c r="Q16" s="4">
        <v>8.285634134999999</v>
      </c>
      <c r="R16" s="4"/>
      <c r="S16" s="4">
        <v>0.11699999999999999</v>
      </c>
      <c r="T16" s="4" t="s">
        <v>43</v>
      </c>
      <c r="U16" s="4">
        <v>0.02787283</v>
      </c>
      <c r="V16" s="4" t="s">
        <v>43</v>
      </c>
      <c r="W16" s="4" t="s">
        <v>43</v>
      </c>
      <c r="X16" s="4" t="s">
        <v>43</v>
      </c>
      <c r="Y16" s="4">
        <v>0.1152</v>
      </c>
      <c r="Z16" s="4">
        <v>120.0416666666</v>
      </c>
      <c r="AA16" s="4" t="s">
        <v>43</v>
      </c>
      <c r="AB16" s="4">
        <v>0.055832935</v>
      </c>
      <c r="AC16" s="4" t="s">
        <v>43</v>
      </c>
      <c r="AD16" s="4">
        <v>0.515</v>
      </c>
      <c r="AE16" s="4"/>
      <c r="AF16" s="4" t="s">
        <v>43</v>
      </c>
      <c r="AG16" s="4" t="s">
        <v>43</v>
      </c>
      <c r="AH16" s="4" t="s">
        <v>43</v>
      </c>
      <c r="AI16" s="4" t="s">
        <v>43</v>
      </c>
      <c r="AJ16" s="4" t="s">
        <v>43</v>
      </c>
      <c r="AK16" s="4" t="s">
        <v>43</v>
      </c>
      <c r="AL16" s="4" t="s">
        <v>43</v>
      </c>
      <c r="AM16" s="9">
        <v>79.5042735042735</v>
      </c>
      <c r="AN16" s="9">
        <v>36.46439435823345</v>
      </c>
      <c r="AO16" s="9">
        <v>8.686887735042736</v>
      </c>
      <c r="AP16" s="9"/>
      <c r="AQ16" s="9"/>
      <c r="AR16" s="9"/>
      <c r="AS16" s="9"/>
      <c r="AT16" s="9">
        <v>0.05493389430193034</v>
      </c>
      <c r="BS16" s="8" t="s">
        <v>73</v>
      </c>
      <c r="BT16" s="8" t="s">
        <v>71</v>
      </c>
      <c r="BU16" s="8">
        <v>3.33</v>
      </c>
      <c r="BV16" s="8" t="s">
        <v>74</v>
      </c>
    </row>
    <row r="17" spans="1:74" s="8" customFormat="1" ht="12.75">
      <c r="A17" s="1" t="s">
        <v>94</v>
      </c>
      <c r="B17" s="2">
        <v>39272</v>
      </c>
      <c r="C17" s="1">
        <v>215</v>
      </c>
      <c r="D17" s="2">
        <v>39272</v>
      </c>
      <c r="E17" s="4">
        <v>0.20597473</v>
      </c>
      <c r="F17" s="4" t="s">
        <v>43</v>
      </c>
      <c r="G17" s="4">
        <v>0.168872485</v>
      </c>
      <c r="H17" s="4"/>
      <c r="I17" s="4">
        <v>0.037102245</v>
      </c>
      <c r="J17" s="4" t="s">
        <v>43</v>
      </c>
      <c r="K17" s="4">
        <v>0.17280426</v>
      </c>
      <c r="L17" s="4" t="s">
        <v>43</v>
      </c>
      <c r="M17" s="4">
        <v>9.2969</v>
      </c>
      <c r="N17" s="4" t="s">
        <v>43</v>
      </c>
      <c r="O17" s="4">
        <v>0.37877899</v>
      </c>
      <c r="P17" s="4"/>
      <c r="Q17" s="4">
        <v>8.91812101</v>
      </c>
      <c r="R17" s="4"/>
      <c r="S17" s="4">
        <v>0.1315</v>
      </c>
      <c r="T17" s="4" t="s">
        <v>43</v>
      </c>
      <c r="U17" s="4">
        <v>0.02165801</v>
      </c>
      <c r="V17" s="4" t="s">
        <v>43</v>
      </c>
      <c r="W17" s="4" t="s">
        <v>43</v>
      </c>
      <c r="X17" s="4" t="s">
        <v>43</v>
      </c>
      <c r="Y17" s="4">
        <v>0.238</v>
      </c>
      <c r="Z17" s="4">
        <v>122.5833333333</v>
      </c>
      <c r="AA17" s="4" t="s">
        <v>43</v>
      </c>
      <c r="AB17" s="4">
        <v>0.57434997</v>
      </c>
      <c r="AC17" s="4" t="s">
        <v>43</v>
      </c>
      <c r="AD17" s="4">
        <v>0.395</v>
      </c>
      <c r="AE17" s="4"/>
      <c r="AF17" s="4">
        <v>34.2208</v>
      </c>
      <c r="AG17" s="4">
        <v>35.5557</v>
      </c>
      <c r="AH17" s="4">
        <v>28.6655</v>
      </c>
      <c r="AI17" s="4">
        <v>28.7203</v>
      </c>
      <c r="AJ17" s="4">
        <v>5.5767</v>
      </c>
      <c r="AK17" s="4">
        <v>5.10451</v>
      </c>
      <c r="AL17" s="4">
        <v>0.18808</v>
      </c>
      <c r="AM17" s="9">
        <v>70.69885931558936</v>
      </c>
      <c r="AN17" s="9">
        <v>17.489094796798046</v>
      </c>
      <c r="AO17" s="9">
        <v>2.880448593155893</v>
      </c>
      <c r="AP17" s="9">
        <v>83.67147315373833</v>
      </c>
      <c r="AQ17" s="9">
        <v>77.26664084440942</v>
      </c>
      <c r="AR17" s="9">
        <v>71.95422737769033</v>
      </c>
      <c r="AS17" s="9">
        <v>0.9685511982592061</v>
      </c>
      <c r="AT17" s="9">
        <v>1.5163195033599937</v>
      </c>
      <c r="BS17" s="8" t="s">
        <v>75</v>
      </c>
      <c r="BT17" s="8" t="s">
        <v>76</v>
      </c>
      <c r="BU17" s="8">
        <v>3.57</v>
      </c>
      <c r="BV17" s="8" t="s">
        <v>77</v>
      </c>
    </row>
    <row r="18" spans="1:74" s="8" customFormat="1" ht="12.75">
      <c r="A18" s="1" t="s">
        <v>94</v>
      </c>
      <c r="B18" s="2">
        <v>39272</v>
      </c>
      <c r="C18" s="1">
        <v>216</v>
      </c>
      <c r="D18" s="2">
        <v>39272</v>
      </c>
      <c r="E18" s="4">
        <v>0.44812097</v>
      </c>
      <c r="F18" s="4" t="s">
        <v>43</v>
      </c>
      <c r="G18" s="4">
        <v>0.35661428</v>
      </c>
      <c r="H18" s="4"/>
      <c r="I18" s="4">
        <v>0.09150669</v>
      </c>
      <c r="J18" s="4" t="s">
        <v>43</v>
      </c>
      <c r="K18" s="4">
        <v>0.36120738</v>
      </c>
      <c r="L18" s="4" t="s">
        <v>43</v>
      </c>
      <c r="M18" s="4">
        <v>6.3634</v>
      </c>
      <c r="N18" s="4" t="s">
        <v>43</v>
      </c>
      <c r="O18" s="4">
        <v>0.80932835</v>
      </c>
      <c r="P18" s="4"/>
      <c r="Q18" s="4">
        <v>5.55407165</v>
      </c>
      <c r="R18" s="4"/>
      <c r="S18" s="4">
        <v>0.13799999999999998</v>
      </c>
      <c r="T18" s="4" t="s">
        <v>43</v>
      </c>
      <c r="U18" s="4">
        <v>0.049598135</v>
      </c>
      <c r="V18" s="4" t="s">
        <v>43</v>
      </c>
      <c r="W18" s="4" t="s">
        <v>43</v>
      </c>
      <c r="X18" s="4" t="s">
        <v>43</v>
      </c>
      <c r="Y18" s="4">
        <v>0.0614</v>
      </c>
      <c r="Z18" s="4">
        <v>110.2083333333</v>
      </c>
      <c r="AA18" s="4" t="s">
        <v>43</v>
      </c>
      <c r="AB18" s="4">
        <v>0.328403515</v>
      </c>
      <c r="AC18" s="4" t="s">
        <v>43</v>
      </c>
      <c r="AD18" s="4">
        <v>0.105</v>
      </c>
      <c r="AE18" s="4"/>
      <c r="AF18" s="4">
        <v>35.4021</v>
      </c>
      <c r="AG18" s="4">
        <v>35.3774</v>
      </c>
      <c r="AH18" s="4">
        <v>28.7845</v>
      </c>
      <c r="AI18" s="4">
        <v>28.77</v>
      </c>
      <c r="AJ18" s="4">
        <v>5.01268</v>
      </c>
      <c r="AK18" s="4">
        <v>4.87624</v>
      </c>
      <c r="AL18" s="4">
        <v>0.09712</v>
      </c>
      <c r="AM18" s="9">
        <v>46.11159420289856</v>
      </c>
      <c r="AN18" s="9">
        <v>16.317717389978473</v>
      </c>
      <c r="AO18" s="9">
        <v>5.864698188405798</v>
      </c>
      <c r="AP18" s="9">
        <v>75.84197804151572</v>
      </c>
      <c r="AQ18" s="9">
        <v>73.75770725095722</v>
      </c>
      <c r="AR18" s="9">
        <v>58.616145903050786</v>
      </c>
      <c r="AS18" s="9">
        <v>-0.012613338207497549</v>
      </c>
      <c r="AT18" s="9">
        <v>0.4057729041618275</v>
      </c>
      <c r="BS18" s="8" t="s">
        <v>78</v>
      </c>
      <c r="BT18" s="8" t="s">
        <v>76</v>
      </c>
      <c r="BU18" s="8">
        <v>2.14</v>
      </c>
      <c r="BV18" s="8" t="s">
        <v>79</v>
      </c>
    </row>
    <row r="19" spans="1:74" s="8" customFormat="1" ht="12.75">
      <c r="A19" s="1" t="s">
        <v>94</v>
      </c>
      <c r="B19" s="2">
        <v>39272</v>
      </c>
      <c r="C19" s="1">
        <v>217</v>
      </c>
      <c r="D19" s="2">
        <v>39272</v>
      </c>
      <c r="E19" s="4">
        <v>0.230637005</v>
      </c>
      <c r="F19" s="4" t="s">
        <v>43</v>
      </c>
      <c r="G19" s="4">
        <v>0.172743045</v>
      </c>
      <c r="H19" s="4"/>
      <c r="I19" s="4">
        <v>0.05789396</v>
      </c>
      <c r="J19" s="4" t="s">
        <v>43</v>
      </c>
      <c r="K19" s="4">
        <v>0.30137706</v>
      </c>
      <c r="L19" s="4" t="s">
        <v>43</v>
      </c>
      <c r="M19" s="4">
        <v>7.5276</v>
      </c>
      <c r="N19" s="4" t="s">
        <v>43</v>
      </c>
      <c r="O19" s="4">
        <v>0.532014065</v>
      </c>
      <c r="P19" s="4"/>
      <c r="Q19" s="4">
        <v>6.995585934999999</v>
      </c>
      <c r="R19" s="4"/>
      <c r="S19" s="4">
        <v>0.155</v>
      </c>
      <c r="T19" s="4" t="s">
        <v>43</v>
      </c>
      <c r="U19" s="4">
        <v>0.020128475</v>
      </c>
      <c r="V19" s="4" t="s">
        <v>43</v>
      </c>
      <c r="W19" s="4" t="s">
        <v>43</v>
      </c>
      <c r="X19" s="4" t="s">
        <v>43</v>
      </c>
      <c r="Y19" s="4">
        <v>0.0691</v>
      </c>
      <c r="Z19" s="4">
        <v>183.5416666666</v>
      </c>
      <c r="AA19" s="4" t="s">
        <v>43</v>
      </c>
      <c r="AB19" s="4">
        <v>0.54601408</v>
      </c>
      <c r="AC19" s="4" t="s">
        <v>43</v>
      </c>
      <c r="AD19" s="4">
        <v>0.24</v>
      </c>
      <c r="AE19" s="4"/>
      <c r="AF19" s="4">
        <v>43.2532</v>
      </c>
      <c r="AG19" s="4">
        <v>35.3813</v>
      </c>
      <c r="AH19" s="4">
        <v>28.7243</v>
      </c>
      <c r="AI19" s="4">
        <v>28.2676</v>
      </c>
      <c r="AJ19" s="4">
        <v>5.01958</v>
      </c>
      <c r="AK19" s="4">
        <v>5.04105</v>
      </c>
      <c r="AL19" s="4">
        <v>0.22408</v>
      </c>
      <c r="AM19" s="9">
        <v>48.56516129032258</v>
      </c>
      <c r="AN19" s="9">
        <v>26.430917642792117</v>
      </c>
      <c r="AO19" s="9">
        <v>3.432348806451613</v>
      </c>
      <c r="AP19" s="9">
        <v>79.75379029495964</v>
      </c>
      <c r="AQ19" s="9">
        <v>75.94262797015628</v>
      </c>
      <c r="AR19" s="9">
        <v>32.61493088040938</v>
      </c>
      <c r="AS19" s="9">
        <v>-5.659521026689902</v>
      </c>
      <c r="AT19" s="9">
        <v>1.02631512195077</v>
      </c>
      <c r="BS19" s="8" t="s">
        <v>80</v>
      </c>
      <c r="BT19" s="8" t="s">
        <v>81</v>
      </c>
      <c r="BU19" s="8">
        <v>1.4285714285714286</v>
      </c>
      <c r="BV19" s="8" t="s">
        <v>82</v>
      </c>
    </row>
    <row r="20" spans="1:74" s="8" customFormat="1" ht="12.75">
      <c r="A20" s="1" t="s">
        <v>94</v>
      </c>
      <c r="B20" s="2">
        <v>39272</v>
      </c>
      <c r="C20" s="1">
        <v>218</v>
      </c>
      <c r="D20" s="2">
        <v>39272</v>
      </c>
      <c r="E20" s="4">
        <v>0.187537185</v>
      </c>
      <c r="F20" s="4" t="s">
        <v>43</v>
      </c>
      <c r="G20" s="4">
        <v>0.153567805</v>
      </c>
      <c r="H20" s="4"/>
      <c r="I20" s="4">
        <v>0.03396938</v>
      </c>
      <c r="J20" s="4" t="s">
        <v>43</v>
      </c>
      <c r="K20" s="4">
        <v>0.12510549</v>
      </c>
      <c r="L20" s="4" t="s">
        <v>43</v>
      </c>
      <c r="M20" s="4">
        <v>6.0704</v>
      </c>
      <c r="N20" s="4" t="s">
        <v>43</v>
      </c>
      <c r="O20" s="4">
        <v>0.312642675</v>
      </c>
      <c r="P20" s="4"/>
      <c r="Q20" s="4">
        <v>5.757757325</v>
      </c>
      <c r="R20" s="4"/>
      <c r="S20" s="4">
        <v>0.16349999999999998</v>
      </c>
      <c r="T20" s="4" t="s">
        <v>43</v>
      </c>
      <c r="U20" s="4">
        <v>0.026470935</v>
      </c>
      <c r="V20" s="4" t="s">
        <v>43</v>
      </c>
      <c r="W20" s="4" t="s">
        <v>43</v>
      </c>
      <c r="X20" s="4" t="s">
        <v>43</v>
      </c>
      <c r="Y20" s="4">
        <v>0.1152</v>
      </c>
      <c r="Z20" s="4">
        <v>103.0416666666</v>
      </c>
      <c r="AA20" s="4" t="s">
        <v>43</v>
      </c>
      <c r="AB20" s="4">
        <v>0.0023165</v>
      </c>
      <c r="AC20" s="4" t="s">
        <v>43</v>
      </c>
      <c r="AD20" s="4">
        <v>0.21</v>
      </c>
      <c r="AE20" s="4"/>
      <c r="AF20" s="4">
        <v>35.1962</v>
      </c>
      <c r="AG20" s="4">
        <v>35.2764</v>
      </c>
      <c r="AH20" s="4">
        <v>28.7852</v>
      </c>
      <c r="AI20" s="4">
        <v>28.8389</v>
      </c>
      <c r="AJ20" s="4">
        <v>5.40196</v>
      </c>
      <c r="AK20" s="4">
        <v>5.01837</v>
      </c>
      <c r="AL20" s="4">
        <v>0.24203</v>
      </c>
      <c r="AM20" s="9">
        <v>37.12782874617738</v>
      </c>
      <c r="AN20" s="9">
        <v>11.810790778640799</v>
      </c>
      <c r="AO20" s="9">
        <v>1.9121876146788992</v>
      </c>
      <c r="AP20" s="9">
        <v>81.62649838286524</v>
      </c>
      <c r="AQ20" s="9">
        <v>75.90069454149629</v>
      </c>
      <c r="AR20" s="9">
        <v>65.47168021320245</v>
      </c>
      <c r="AS20" s="9">
        <v>0.038340010397106994</v>
      </c>
      <c r="AT20" s="9">
        <v>0.007409417156503027</v>
      </c>
      <c r="BS20" s="8" t="s">
        <v>83</v>
      </c>
      <c r="BT20" s="8" t="s">
        <v>84</v>
      </c>
      <c r="BU20" s="8" t="s">
        <v>85</v>
      </c>
      <c r="BV20" s="8" t="s">
        <v>86</v>
      </c>
    </row>
    <row r="21" spans="1:74" s="8" customFormat="1" ht="12.75">
      <c r="A21" s="1" t="s">
        <v>94</v>
      </c>
      <c r="B21" s="2">
        <v>39272</v>
      </c>
      <c r="C21" s="1">
        <v>219</v>
      </c>
      <c r="D21" s="2">
        <v>39272</v>
      </c>
      <c r="E21" s="4">
        <v>0.19340169</v>
      </c>
      <c r="F21" s="4">
        <v>0.24537503</v>
      </c>
      <c r="G21" s="4">
        <v>0.17522917999999998</v>
      </c>
      <c r="H21" s="4">
        <v>0.223773845</v>
      </c>
      <c r="I21" s="4">
        <v>0.01817251</v>
      </c>
      <c r="J21" s="4">
        <v>0.021601185</v>
      </c>
      <c r="K21" s="4">
        <v>0.172219875</v>
      </c>
      <c r="L21" s="4">
        <v>0.348293745</v>
      </c>
      <c r="M21" s="4">
        <v>7.4992</v>
      </c>
      <c r="N21" s="4">
        <v>6.5478</v>
      </c>
      <c r="O21" s="4">
        <v>0.365621565</v>
      </c>
      <c r="P21" s="4">
        <v>0.593668775</v>
      </c>
      <c r="Q21" s="4">
        <v>7.133578435</v>
      </c>
      <c r="R21" s="4">
        <v>5.954131224999999</v>
      </c>
      <c r="S21" s="4">
        <v>0.22085</v>
      </c>
      <c r="T21" s="4">
        <v>0.19675000000000004</v>
      </c>
      <c r="U21" s="4">
        <v>0.025168365</v>
      </c>
      <c r="V21" s="4">
        <v>0.042237195</v>
      </c>
      <c r="W21" s="4" t="s">
        <v>43</v>
      </c>
      <c r="X21" s="4" t="s">
        <v>43</v>
      </c>
      <c r="Y21" s="4">
        <v>0.0921</v>
      </c>
      <c r="Z21" s="4">
        <v>98.79166666666</v>
      </c>
      <c r="AA21" s="4">
        <v>92.375</v>
      </c>
      <c r="AB21" s="4">
        <v>0.010406</v>
      </c>
      <c r="AC21" s="4">
        <v>0.0204095</v>
      </c>
      <c r="AD21" s="4">
        <v>0.09</v>
      </c>
      <c r="AE21" s="4">
        <v>0.135</v>
      </c>
      <c r="AF21" s="4">
        <v>40.8126</v>
      </c>
      <c r="AG21" s="4">
        <v>35.825</v>
      </c>
      <c r="AH21" s="4">
        <v>30.1713</v>
      </c>
      <c r="AI21" s="4">
        <v>29.7095</v>
      </c>
      <c r="AJ21" s="4">
        <v>5.41791</v>
      </c>
      <c r="AK21" s="4">
        <v>5.27821</v>
      </c>
      <c r="AL21" s="4">
        <v>0.07421</v>
      </c>
      <c r="AM21" s="9">
        <v>33.95607878650668</v>
      </c>
      <c r="AN21" s="9">
        <v>14.527028871362917</v>
      </c>
      <c r="AO21" s="9">
        <v>1.655519877745076</v>
      </c>
      <c r="AP21" s="9">
        <v>85.66293658787514</v>
      </c>
      <c r="AQ21" s="9">
        <v>80.63491144335958</v>
      </c>
      <c r="AR21" s="9">
        <v>86.2068969929546</v>
      </c>
      <c r="AS21" s="9">
        <v>-3.4953356362271997</v>
      </c>
      <c r="AT21" s="9">
        <v>0.02846112208944787</v>
      </c>
      <c r="BS21" s="8" t="s">
        <v>87</v>
      </c>
      <c r="BT21" s="8" t="s">
        <v>88</v>
      </c>
      <c r="BU21" s="8" t="s">
        <v>85</v>
      </c>
      <c r="BV21" s="8" t="s">
        <v>89</v>
      </c>
    </row>
    <row r="22" spans="1:74" s="8" customFormat="1" ht="12.75">
      <c r="A22" s="1" t="s">
        <v>94</v>
      </c>
      <c r="B22" s="2">
        <v>39272</v>
      </c>
      <c r="C22" s="1">
        <v>220</v>
      </c>
      <c r="D22" s="2">
        <v>39272</v>
      </c>
      <c r="E22" s="4">
        <v>0.341868175</v>
      </c>
      <c r="F22" s="4">
        <v>0.34288558</v>
      </c>
      <c r="G22" s="4">
        <v>0.309383345</v>
      </c>
      <c r="H22" s="4">
        <v>0.29836832</v>
      </c>
      <c r="I22" s="4">
        <v>0.03248483</v>
      </c>
      <c r="J22" s="4">
        <v>0.04451726</v>
      </c>
      <c r="K22" s="4">
        <v>0.362850425</v>
      </c>
      <c r="L22" s="4">
        <v>0.333937135</v>
      </c>
      <c r="M22" s="4">
        <v>6.5682</v>
      </c>
      <c r="N22" s="4">
        <v>6.5682</v>
      </c>
      <c r="O22" s="4">
        <v>0.7047186</v>
      </c>
      <c r="P22" s="4">
        <v>0.676822715</v>
      </c>
      <c r="Q22" s="4">
        <v>5.8634814</v>
      </c>
      <c r="R22" s="4">
        <v>5.891377285</v>
      </c>
      <c r="S22" s="4">
        <v>0.15149999999999997</v>
      </c>
      <c r="T22" s="4">
        <v>0.17375</v>
      </c>
      <c r="U22" s="4">
        <v>0.020026805</v>
      </c>
      <c r="V22" s="4">
        <v>0.03429315</v>
      </c>
      <c r="W22" s="4" t="s">
        <v>43</v>
      </c>
      <c r="X22" s="4" t="s">
        <v>43</v>
      </c>
      <c r="Y22" s="4">
        <v>0.3532</v>
      </c>
      <c r="Z22" s="4">
        <v>111.0416666666</v>
      </c>
      <c r="AA22" s="4">
        <v>129.4583333333</v>
      </c>
      <c r="AB22" s="4">
        <v>0.0202895</v>
      </c>
      <c r="AC22" s="4">
        <v>0.0548235</v>
      </c>
      <c r="AD22" s="4">
        <v>0.205</v>
      </c>
      <c r="AE22" s="4">
        <v>0.2</v>
      </c>
      <c r="AF22" s="4">
        <v>34.6711</v>
      </c>
      <c r="AG22" s="4">
        <v>35.0111</v>
      </c>
      <c r="AH22" s="4">
        <v>28.6293</v>
      </c>
      <c r="AI22" s="4">
        <v>28.7468</v>
      </c>
      <c r="AJ22" s="4">
        <v>5.11525</v>
      </c>
      <c r="AK22" s="4">
        <v>5.06185</v>
      </c>
      <c r="AL22" s="4">
        <v>0.12178</v>
      </c>
      <c r="AM22" s="9">
        <v>43.354455445544566</v>
      </c>
      <c r="AN22" s="9">
        <v>35.18876825334844</v>
      </c>
      <c r="AO22" s="9">
        <v>4.65160792079208</v>
      </c>
      <c r="AP22" s="9">
        <v>76.9433593468103</v>
      </c>
      <c r="AQ22" s="9">
        <v>76.37498257582618</v>
      </c>
      <c r="AR22" s="9">
        <v>43.954507824772485</v>
      </c>
      <c r="AS22" s="9">
        <v>0.20622196855249797</v>
      </c>
      <c r="AT22" s="9">
        <v>0.028790924490995413</v>
      </c>
      <c r="BS22" s="8" t="s">
        <v>90</v>
      </c>
      <c r="BT22" s="8" t="s">
        <v>91</v>
      </c>
      <c r="BU22" s="8">
        <v>0.1</v>
      </c>
      <c r="BV22" s="8" t="s">
        <v>92</v>
      </c>
    </row>
    <row r="23" spans="1:46" s="8" customFormat="1" ht="12.75">
      <c r="A23" s="1" t="s">
        <v>94</v>
      </c>
      <c r="B23" s="2">
        <v>39272</v>
      </c>
      <c r="C23" s="1">
        <v>221</v>
      </c>
      <c r="D23" s="2">
        <v>39272</v>
      </c>
      <c r="E23" s="4">
        <v>0.17342108</v>
      </c>
      <c r="F23" s="4">
        <v>0.21324259</v>
      </c>
      <c r="G23" s="4">
        <v>0.13353630500000002</v>
      </c>
      <c r="H23" s="4">
        <v>0.16388785</v>
      </c>
      <c r="I23" s="4">
        <v>0.039884775</v>
      </c>
      <c r="J23" s="4">
        <v>0.04935474</v>
      </c>
      <c r="K23" s="4">
        <v>0.235677685</v>
      </c>
      <c r="L23" s="4">
        <v>0.258989845</v>
      </c>
      <c r="M23" s="4">
        <v>8.0787</v>
      </c>
      <c r="N23" s="4">
        <v>6.3581</v>
      </c>
      <c r="O23" s="4">
        <v>0.409098765</v>
      </c>
      <c r="P23" s="4">
        <v>0.472232435</v>
      </c>
      <c r="Q23" s="4">
        <v>7.669601235</v>
      </c>
      <c r="R23" s="4">
        <v>5.885867565</v>
      </c>
      <c r="S23" s="4">
        <v>0.158358215</v>
      </c>
      <c r="T23" s="4">
        <v>0.17123509</v>
      </c>
      <c r="U23" s="4">
        <v>0.03282689</v>
      </c>
      <c r="V23" s="4">
        <v>0.044110135</v>
      </c>
      <c r="W23" s="4" t="s">
        <v>43</v>
      </c>
      <c r="X23" s="4" t="s">
        <v>43</v>
      </c>
      <c r="Y23" s="4">
        <v>0.215</v>
      </c>
      <c r="Z23" s="4">
        <v>108.2083333333</v>
      </c>
      <c r="AA23" s="4">
        <v>107.6666666666</v>
      </c>
      <c r="AB23" s="4">
        <v>0.157776</v>
      </c>
      <c r="AC23" s="4">
        <v>0.1855735</v>
      </c>
      <c r="AD23" s="4">
        <v>0.215</v>
      </c>
      <c r="AE23" s="4">
        <v>0.22</v>
      </c>
      <c r="AF23" s="4">
        <v>23.4933</v>
      </c>
      <c r="AG23" s="4">
        <v>34.8881</v>
      </c>
      <c r="AH23" s="4">
        <v>26.3247</v>
      </c>
      <c r="AI23" s="4">
        <v>28.9468</v>
      </c>
      <c r="AJ23" s="4">
        <v>6.76651</v>
      </c>
      <c r="AK23" s="4">
        <v>5.03348</v>
      </c>
      <c r="AL23" s="4">
        <v>0.06709</v>
      </c>
      <c r="AM23" s="9">
        <v>51.01535149281646</v>
      </c>
      <c r="AN23" s="9">
        <v>12.4623065115215</v>
      </c>
      <c r="AO23" s="9">
        <v>2.5833757029908426</v>
      </c>
      <c r="AP23" s="9">
        <v>92.84964115114312</v>
      </c>
      <c r="AQ23" s="9">
        <v>76.00806743728292</v>
      </c>
      <c r="AR23" s="9">
        <v>87.15042825807488</v>
      </c>
      <c r="AS23" s="9">
        <v>7.514456337204496</v>
      </c>
      <c r="AT23" s="9">
        <v>0.38566726056970624</v>
      </c>
    </row>
    <row r="24" spans="1:46" s="8" customFormat="1" ht="12.75">
      <c r="A24" s="1" t="s">
        <v>94</v>
      </c>
      <c r="B24" s="2">
        <v>39272</v>
      </c>
      <c r="C24" s="1">
        <v>222</v>
      </c>
      <c r="D24" s="2">
        <v>39272</v>
      </c>
      <c r="E24" s="4">
        <v>0.21929235</v>
      </c>
      <c r="F24" s="4">
        <v>0.240000505</v>
      </c>
      <c r="G24" s="4">
        <v>0.203097525</v>
      </c>
      <c r="H24" s="4">
        <v>0.20632978000000002</v>
      </c>
      <c r="I24" s="4">
        <v>0.016194825</v>
      </c>
      <c r="J24" s="4">
        <v>0.033670725</v>
      </c>
      <c r="K24" s="4">
        <v>0.1163516</v>
      </c>
      <c r="L24" s="4">
        <v>0.18039852</v>
      </c>
      <c r="M24" s="4">
        <v>6.1086</v>
      </c>
      <c r="N24" s="4">
        <v>6.6118</v>
      </c>
      <c r="O24" s="4">
        <v>0.33564395</v>
      </c>
      <c r="P24" s="4">
        <v>0.42039902500000004</v>
      </c>
      <c r="Q24" s="4">
        <v>5.77295605</v>
      </c>
      <c r="R24" s="4">
        <v>6.191400975</v>
      </c>
      <c r="S24" s="4">
        <v>0.155618455</v>
      </c>
      <c r="T24" s="4">
        <v>0.174180335</v>
      </c>
      <c r="U24" s="4">
        <v>0.021452395</v>
      </c>
      <c r="V24" s="4">
        <v>0.03580845</v>
      </c>
      <c r="W24" s="4" t="s">
        <v>43</v>
      </c>
      <c r="X24" s="4" t="s">
        <v>43</v>
      </c>
      <c r="Y24" s="4">
        <v>0.2534</v>
      </c>
      <c r="Z24" s="4">
        <v>96.875</v>
      </c>
      <c r="AA24" s="4">
        <v>109.2083333333</v>
      </c>
      <c r="AB24" s="4">
        <v>0.068287</v>
      </c>
      <c r="AC24" s="4">
        <v>0.067311</v>
      </c>
      <c r="AD24" s="4">
        <v>0.095</v>
      </c>
      <c r="AE24" s="4">
        <v>0.075</v>
      </c>
      <c r="AF24" s="4">
        <v>39.016</v>
      </c>
      <c r="AG24" s="4">
        <v>35.6041</v>
      </c>
      <c r="AH24" s="4">
        <v>29.7723</v>
      </c>
      <c r="AI24" s="4">
        <v>29.5086</v>
      </c>
      <c r="AJ24" s="4">
        <v>5.52874</v>
      </c>
      <c r="AK24" s="4">
        <v>5.15695</v>
      </c>
      <c r="AL24" s="4">
        <v>0.02387</v>
      </c>
      <c r="AM24" s="9">
        <v>39.25369905516669</v>
      </c>
      <c r="AN24" s="9">
        <v>15.64598964358059</v>
      </c>
      <c r="AO24" s="9">
        <v>2.156838981597652</v>
      </c>
      <c r="AP24" s="9">
        <v>86.20261075251052</v>
      </c>
      <c r="AQ24" s="9">
        <v>78.55800102564011</v>
      </c>
      <c r="AR24" s="9">
        <v>48.86542963260939</v>
      </c>
      <c r="AS24" s="9">
        <v>-2.416266848907892</v>
      </c>
      <c r="AT24" s="9">
        <v>0.20345071019453798</v>
      </c>
    </row>
    <row r="25" spans="1:46" s="8" customFormat="1" ht="12.75">
      <c r="A25" s="1" t="s">
        <v>94</v>
      </c>
      <c r="B25" s="2">
        <v>39272</v>
      </c>
      <c r="C25" s="1">
        <v>223</v>
      </c>
      <c r="D25" s="2">
        <v>39272</v>
      </c>
      <c r="E25" s="4">
        <v>0.270478095</v>
      </c>
      <c r="F25" s="4" t="s">
        <v>43</v>
      </c>
      <c r="G25" s="4">
        <v>0.24391518499999998</v>
      </c>
      <c r="H25" s="4"/>
      <c r="I25" s="4">
        <v>0.02656291</v>
      </c>
      <c r="J25" s="4" t="s">
        <v>43</v>
      </c>
      <c r="K25" s="4">
        <v>0.629020945</v>
      </c>
      <c r="L25" s="4" t="s">
        <v>43</v>
      </c>
      <c r="M25" s="4">
        <v>6.4739</v>
      </c>
      <c r="N25" s="4" t="s">
        <v>43</v>
      </c>
      <c r="O25" s="4">
        <v>0.89949904</v>
      </c>
      <c r="P25" s="4"/>
      <c r="Q25" s="4">
        <v>5.57440096</v>
      </c>
      <c r="R25" s="4"/>
      <c r="S25" s="4">
        <v>0.244523715</v>
      </c>
      <c r="T25" s="4" t="s">
        <v>43</v>
      </c>
      <c r="U25" s="4">
        <v>0.03152945</v>
      </c>
      <c r="V25" s="4" t="s">
        <v>43</v>
      </c>
      <c r="W25" s="4">
        <v>2.1717</v>
      </c>
      <c r="X25" s="4" t="s">
        <v>43</v>
      </c>
      <c r="Y25" s="4">
        <v>0.1382</v>
      </c>
      <c r="Z25" s="4">
        <v>117.0833333333</v>
      </c>
      <c r="AA25" s="4" t="s">
        <v>43</v>
      </c>
      <c r="AB25" s="4">
        <v>0.039951825</v>
      </c>
      <c r="AC25" s="4" t="s">
        <v>43</v>
      </c>
      <c r="AD25" s="4">
        <v>0.39</v>
      </c>
      <c r="AE25" s="4"/>
      <c r="AF25" s="4">
        <v>35.2043</v>
      </c>
      <c r="AG25" s="4">
        <v>35.2352</v>
      </c>
      <c r="AH25" s="4">
        <v>29.2633</v>
      </c>
      <c r="AI25" s="4">
        <v>29.3118</v>
      </c>
      <c r="AJ25" s="4">
        <v>5.24562</v>
      </c>
      <c r="AK25" s="4">
        <v>4.75494</v>
      </c>
      <c r="AL25" s="4">
        <v>0.05528</v>
      </c>
      <c r="AM25" s="9">
        <v>26.475550643421233</v>
      </c>
      <c r="AN25" s="9">
        <v>28.52885286612992</v>
      </c>
      <c r="AO25" s="9">
        <v>3.6785758796442303</v>
      </c>
      <c r="AP25" s="9">
        <v>79.56254703281235</v>
      </c>
      <c r="AQ25" s="9">
        <v>72.16064340490746</v>
      </c>
      <c r="AR25" s="9">
        <v>91.28241716604394</v>
      </c>
      <c r="AS25" s="9">
        <v>0.003513569890493784</v>
      </c>
      <c r="AT25" s="9">
        <v>0.04441563939857012</v>
      </c>
    </row>
    <row r="26" spans="1:46" s="8" customFormat="1" ht="12.75">
      <c r="A26" s="1" t="s">
        <v>94</v>
      </c>
      <c r="B26" s="2">
        <v>39272</v>
      </c>
      <c r="C26" s="1">
        <v>224</v>
      </c>
      <c r="D26" s="2">
        <v>39272</v>
      </c>
      <c r="E26" s="4">
        <v>0.51701091</v>
      </c>
      <c r="F26" s="4" t="s">
        <v>43</v>
      </c>
      <c r="G26" s="4">
        <v>0.404531965</v>
      </c>
      <c r="H26" s="4"/>
      <c r="I26" s="4">
        <v>0.112478945</v>
      </c>
      <c r="J26" s="4" t="s">
        <v>43</v>
      </c>
      <c r="K26" s="4">
        <v>0.55879012</v>
      </c>
      <c r="L26" s="4" t="s">
        <v>43</v>
      </c>
      <c r="M26" s="4">
        <v>7.5542</v>
      </c>
      <c r="N26" s="4" t="s">
        <v>43</v>
      </c>
      <c r="O26" s="4">
        <v>1.07580103</v>
      </c>
      <c r="P26" s="4"/>
      <c r="Q26" s="4">
        <v>6.47839897</v>
      </c>
      <c r="R26" s="4"/>
      <c r="S26" s="4">
        <v>0.14985033</v>
      </c>
      <c r="T26" s="4" t="s">
        <v>43</v>
      </c>
      <c r="U26" s="4">
        <v>0.029284015</v>
      </c>
      <c r="V26" s="4" t="s">
        <v>43</v>
      </c>
      <c r="W26" s="4">
        <v>1.7184</v>
      </c>
      <c r="X26" s="4" t="s">
        <v>43</v>
      </c>
      <c r="Y26" s="4">
        <v>0.2457</v>
      </c>
      <c r="Z26" s="4">
        <v>81.66666666666</v>
      </c>
      <c r="AA26" s="4" t="s">
        <v>43</v>
      </c>
      <c r="AB26" s="4">
        <v>0.11775383</v>
      </c>
      <c r="AC26" s="4" t="s">
        <v>43</v>
      </c>
      <c r="AD26" s="4">
        <v>0.3</v>
      </c>
      <c r="AE26" s="4"/>
      <c r="AF26" s="4">
        <v>34.5333</v>
      </c>
      <c r="AG26" s="4">
        <v>34.5382</v>
      </c>
      <c r="AH26" s="4">
        <v>28.3561</v>
      </c>
      <c r="AI26" s="4">
        <v>28.3574</v>
      </c>
      <c r="AJ26" s="4">
        <v>5.34629</v>
      </c>
      <c r="AK26" s="4">
        <v>5.11248</v>
      </c>
      <c r="AL26" s="4">
        <v>0.09896</v>
      </c>
      <c r="AM26" s="9">
        <v>50.41163406180019</v>
      </c>
      <c r="AN26" s="9">
        <v>36.736800947547664</v>
      </c>
      <c r="AO26" s="9">
        <v>7.179170242734868</v>
      </c>
      <c r="AP26" s="9">
        <v>80.17007488020602</v>
      </c>
      <c r="AQ26" s="9">
        <v>76.66717760451907</v>
      </c>
      <c r="AR26" s="9">
        <v>53.8751959741266</v>
      </c>
      <c r="AS26" s="9">
        <v>0.00313532130650529</v>
      </c>
      <c r="AT26" s="9">
        <v>0.10945688534988668</v>
      </c>
    </row>
    <row r="27" spans="1:46" s="8" customFormat="1" ht="12.75">
      <c r="A27" s="1" t="s">
        <v>94</v>
      </c>
      <c r="B27" s="2">
        <v>39272</v>
      </c>
      <c r="C27" s="1">
        <v>225</v>
      </c>
      <c r="D27" s="2">
        <v>39272</v>
      </c>
      <c r="E27" s="4">
        <v>0.22738231</v>
      </c>
      <c r="F27" s="4">
        <v>0.169412985</v>
      </c>
      <c r="G27" s="4">
        <v>0.217002105</v>
      </c>
      <c r="H27" s="4">
        <v>0.16015968</v>
      </c>
      <c r="I27" s="4">
        <v>0.010380205</v>
      </c>
      <c r="J27" s="4">
        <v>0.009253305</v>
      </c>
      <c r="K27" s="4">
        <v>0.26114798</v>
      </c>
      <c r="L27" s="4">
        <v>0.04706344</v>
      </c>
      <c r="M27" s="4">
        <v>9.0019</v>
      </c>
      <c r="N27" s="4">
        <v>5.3454</v>
      </c>
      <c r="O27" s="4">
        <v>0.48853029000000003</v>
      </c>
      <c r="P27" s="4">
        <v>0.21647642499999997</v>
      </c>
      <c r="Q27" s="4">
        <v>8.51336971</v>
      </c>
      <c r="R27" s="4">
        <v>5.128923575</v>
      </c>
      <c r="S27" s="4">
        <v>0.177057085</v>
      </c>
      <c r="T27" s="4">
        <v>0.1987697</v>
      </c>
      <c r="U27" s="4">
        <v>0.047596545</v>
      </c>
      <c r="V27" s="4">
        <v>0.046125605</v>
      </c>
      <c r="W27" s="4" t="s">
        <v>43</v>
      </c>
      <c r="X27" s="4" t="s">
        <v>43</v>
      </c>
      <c r="Y27" s="4">
        <v>0.1536</v>
      </c>
      <c r="Z27" s="4">
        <v>100.2916666666</v>
      </c>
      <c r="AA27" s="4">
        <v>108.2083333333</v>
      </c>
      <c r="AB27" s="4">
        <v>0.024644385</v>
      </c>
      <c r="AC27" s="4">
        <v>0.02638471</v>
      </c>
      <c r="AD27" s="4">
        <v>0.04</v>
      </c>
      <c r="AE27" s="4">
        <v>0.005</v>
      </c>
      <c r="AF27" s="4">
        <v>35.4725</v>
      </c>
      <c r="AG27" s="4">
        <v>35.4213</v>
      </c>
      <c r="AH27" s="4">
        <v>29.1789</v>
      </c>
      <c r="AI27" s="4">
        <v>29.2075</v>
      </c>
      <c r="AJ27" s="4">
        <v>6.1415</v>
      </c>
      <c r="AK27" s="4">
        <v>5.08982</v>
      </c>
      <c r="AL27" s="4">
        <v>0.1494</v>
      </c>
      <c r="AM27" s="9">
        <v>50.84179489343789</v>
      </c>
      <c r="AN27" s="9">
        <v>10.263986388087623</v>
      </c>
      <c r="AO27" s="9">
        <v>2.759168264856501</v>
      </c>
      <c r="AP27" s="9">
        <v>93.24762579387993</v>
      </c>
      <c r="AQ27" s="9">
        <v>77.27179431977811</v>
      </c>
      <c r="AR27" s="9">
        <v>11.039946402466231</v>
      </c>
      <c r="AS27" s="9">
        <v>-0.04931772232479403</v>
      </c>
      <c r="AT27" s="9">
        <v>0.050445971323497665</v>
      </c>
    </row>
    <row r="28" spans="1:46" s="8" customFormat="1" ht="12.75">
      <c r="A28" s="1" t="s">
        <v>94</v>
      </c>
      <c r="B28" s="2">
        <v>39272</v>
      </c>
      <c r="C28" s="1">
        <v>226</v>
      </c>
      <c r="D28" s="2">
        <v>39272</v>
      </c>
      <c r="E28" s="4">
        <v>0.102082335</v>
      </c>
      <c r="F28" s="4" t="s">
        <v>43</v>
      </c>
      <c r="G28" s="4">
        <v>0.08828544499999999</v>
      </c>
      <c r="H28" s="4"/>
      <c r="I28" s="4">
        <v>0.01379689</v>
      </c>
      <c r="J28" s="4" t="s">
        <v>43</v>
      </c>
      <c r="K28" s="4">
        <v>0.134372775</v>
      </c>
      <c r="L28" s="4" t="s">
        <v>43</v>
      </c>
      <c r="M28" s="4">
        <v>6.9933</v>
      </c>
      <c r="N28" s="4" t="s">
        <v>43</v>
      </c>
      <c r="O28" s="4">
        <v>0.23645511</v>
      </c>
      <c r="P28" s="4"/>
      <c r="Q28" s="4">
        <v>6.75684489</v>
      </c>
      <c r="R28" s="4"/>
      <c r="S28" s="4">
        <v>0.183838</v>
      </c>
      <c r="T28" s="4" t="s">
        <v>43</v>
      </c>
      <c r="U28" s="4">
        <v>0.05004867</v>
      </c>
      <c r="V28" s="4" t="s">
        <v>43</v>
      </c>
      <c r="W28" s="4">
        <v>2.1126</v>
      </c>
      <c r="X28" s="4" t="s">
        <v>43</v>
      </c>
      <c r="Y28" s="4">
        <v>0.2073</v>
      </c>
      <c r="Z28" s="4">
        <v>129.75</v>
      </c>
      <c r="AA28" s="4" t="s">
        <v>43</v>
      </c>
      <c r="AB28" s="4">
        <v>0.0228855</v>
      </c>
      <c r="AC28" s="4" t="s">
        <v>43</v>
      </c>
      <c r="AD28" s="4">
        <v>0.29</v>
      </c>
      <c r="AE28" s="4"/>
      <c r="AF28" s="4">
        <v>36.1625</v>
      </c>
      <c r="AG28" s="4">
        <v>36.1764</v>
      </c>
      <c r="AH28" s="4">
        <v>28.9745</v>
      </c>
      <c r="AI28" s="4">
        <v>28.9909</v>
      </c>
      <c r="AJ28" s="4">
        <v>5.25682</v>
      </c>
      <c r="AK28" s="4">
        <v>4.80013</v>
      </c>
      <c r="AL28" s="4">
        <v>0.19265</v>
      </c>
      <c r="AM28" s="9">
        <v>38.040557447317745</v>
      </c>
      <c r="AN28" s="9">
        <v>4.724503368421178</v>
      </c>
      <c r="AO28" s="9">
        <v>1.2862145475908136</v>
      </c>
      <c r="AP28" s="9">
        <v>80.03582609042451</v>
      </c>
      <c r="AQ28" s="9">
        <v>73.09832025760107</v>
      </c>
      <c r="AR28" s="9">
        <v>71.38106841855937</v>
      </c>
      <c r="AS28" s="9">
        <v>0.0037845707728010325</v>
      </c>
      <c r="AT28" s="9">
        <v>0.09678581274898225</v>
      </c>
    </row>
    <row r="29" spans="1:46" s="8" customFormat="1" ht="12.75">
      <c r="A29" s="1" t="s">
        <v>94</v>
      </c>
      <c r="B29" s="2">
        <v>39272</v>
      </c>
      <c r="C29" s="1">
        <v>227</v>
      </c>
      <c r="D29" s="2">
        <v>39272</v>
      </c>
      <c r="E29" s="4">
        <v>0.09096817</v>
      </c>
      <c r="F29" s="4">
        <v>0.161148125</v>
      </c>
      <c r="G29" s="4">
        <v>0.084469425</v>
      </c>
      <c r="H29" s="4">
        <v>0.14312405</v>
      </c>
      <c r="I29" s="4">
        <v>0.006498745</v>
      </c>
      <c r="J29" s="4">
        <v>0.018024075</v>
      </c>
      <c r="K29" s="4">
        <v>0.36425861</v>
      </c>
      <c r="L29" s="4">
        <v>0.42009048</v>
      </c>
      <c r="M29" s="4">
        <v>6.16</v>
      </c>
      <c r="N29" s="4">
        <v>8.4705</v>
      </c>
      <c r="O29" s="4">
        <v>0.45522678</v>
      </c>
      <c r="P29" s="4">
        <v>0.581238605</v>
      </c>
      <c r="Q29" s="4">
        <v>5.70477322</v>
      </c>
      <c r="R29" s="4">
        <v>7.889261394999999</v>
      </c>
      <c r="S29" s="4">
        <v>0.180824255</v>
      </c>
      <c r="T29" s="4">
        <v>0.272332295</v>
      </c>
      <c r="U29" s="4">
        <v>0.04488739</v>
      </c>
      <c r="V29" s="4">
        <v>0.05006407</v>
      </c>
      <c r="W29" s="4">
        <v>2.024</v>
      </c>
      <c r="X29" s="4" t="s">
        <v>43</v>
      </c>
      <c r="Y29" s="4">
        <v>0.2303</v>
      </c>
      <c r="Z29" s="4">
        <v>90.20833333333</v>
      </c>
      <c r="AA29" s="4">
        <v>165.5416666666</v>
      </c>
      <c r="AB29" s="4">
        <v>0.01445941</v>
      </c>
      <c r="AC29" s="4">
        <v>0.220124805</v>
      </c>
      <c r="AD29" s="4">
        <v>0.415</v>
      </c>
      <c r="AE29" s="4">
        <v>0.285</v>
      </c>
      <c r="AF29" s="4">
        <v>35.2616</v>
      </c>
      <c r="AG29" s="4">
        <v>35.3515</v>
      </c>
      <c r="AH29" s="4">
        <v>29.2349</v>
      </c>
      <c r="AI29" s="4">
        <v>29.4558</v>
      </c>
      <c r="AJ29" s="4">
        <v>5.17591</v>
      </c>
      <c r="AK29" s="4">
        <v>4.94357</v>
      </c>
      <c r="AL29" s="4">
        <v>0.12892</v>
      </c>
      <c r="AM29" s="9">
        <v>34.06622634778725</v>
      </c>
      <c r="AN29" s="9">
        <v>10.141529280272255</v>
      </c>
      <c r="AO29" s="9">
        <v>2.5175095011451867</v>
      </c>
      <c r="AP29" s="9">
        <v>78.51649846210869</v>
      </c>
      <c r="AQ29" s="9">
        <v>75.15904649032396</v>
      </c>
      <c r="AR29" s="9">
        <v>79.80292723996729</v>
      </c>
      <c r="AS29" s="9">
        <v>-0.021850342783100274</v>
      </c>
      <c r="AT29" s="9">
        <v>0.03176309179350125</v>
      </c>
    </row>
    <row r="30" spans="1:46" s="8" customFormat="1" ht="12.75">
      <c r="A30" s="1" t="s">
        <v>94</v>
      </c>
      <c r="B30" s="2">
        <v>39272</v>
      </c>
      <c r="C30" s="1">
        <v>228</v>
      </c>
      <c r="D30" s="2">
        <v>39272</v>
      </c>
      <c r="E30" s="4">
        <v>0.202875695</v>
      </c>
      <c r="F30" s="4">
        <v>0.25717026</v>
      </c>
      <c r="G30" s="4">
        <v>0.18169729499999998</v>
      </c>
      <c r="H30" s="4">
        <v>0.23117433999999998</v>
      </c>
      <c r="I30" s="4">
        <v>0.0211784</v>
      </c>
      <c r="J30" s="4">
        <v>0.02599592</v>
      </c>
      <c r="K30" s="4">
        <v>0.22032031</v>
      </c>
      <c r="L30" s="4">
        <v>0.176776755</v>
      </c>
      <c r="M30" s="4">
        <v>5.8611</v>
      </c>
      <c r="N30" s="4">
        <v>5.6212</v>
      </c>
      <c r="O30" s="4">
        <v>0.423196005</v>
      </c>
      <c r="P30" s="4">
        <v>0.433947015</v>
      </c>
      <c r="Q30" s="4">
        <v>5.437903995</v>
      </c>
      <c r="R30" s="4">
        <v>5.187252985</v>
      </c>
      <c r="S30" s="4">
        <v>0.231207</v>
      </c>
      <c r="T30" s="4">
        <v>0.1790655</v>
      </c>
      <c r="U30" s="4">
        <v>0.02756071</v>
      </c>
      <c r="V30" s="4">
        <v>0.027461795</v>
      </c>
      <c r="W30" s="4">
        <v>1.758</v>
      </c>
      <c r="X30" s="4" t="s">
        <v>43</v>
      </c>
      <c r="Y30" s="4">
        <v>0.261</v>
      </c>
      <c r="Z30" s="4">
        <v>94.125</v>
      </c>
      <c r="AA30" s="4">
        <v>93.91666666666</v>
      </c>
      <c r="AB30" s="4">
        <v>0.054077165</v>
      </c>
      <c r="AC30" s="4">
        <v>0.03743771</v>
      </c>
      <c r="AD30" s="4">
        <v>0.14</v>
      </c>
      <c r="AE30" s="4">
        <v>0.125</v>
      </c>
      <c r="AF30" s="4">
        <v>35.6799</v>
      </c>
      <c r="AG30" s="4">
        <v>35.6306</v>
      </c>
      <c r="AH30" s="4">
        <v>29.6446</v>
      </c>
      <c r="AI30" s="4">
        <v>29.5664</v>
      </c>
      <c r="AJ30" s="4">
        <v>5.82353</v>
      </c>
      <c r="AK30" s="4">
        <v>5.09002</v>
      </c>
      <c r="AL30" s="4">
        <v>0.03334</v>
      </c>
      <c r="AM30" s="9">
        <v>25.35001102907784</v>
      </c>
      <c r="AN30" s="9">
        <v>15.355047275632595</v>
      </c>
      <c r="AO30" s="9">
        <v>1.830377129585177</v>
      </c>
      <c r="AP30" s="9">
        <v>88.84311040259311</v>
      </c>
      <c r="AQ30" s="9">
        <v>77.58435708546074</v>
      </c>
      <c r="AR30" s="9">
        <v>72.85274309796311</v>
      </c>
      <c r="AS30" s="9">
        <v>-0.004862252926002952</v>
      </c>
      <c r="AT30" s="9">
        <v>0.12778278707994895</v>
      </c>
    </row>
    <row r="31" spans="1:46" s="8" customFormat="1" ht="12.75">
      <c r="A31" s="1" t="s">
        <v>94</v>
      </c>
      <c r="B31" s="2">
        <v>39272</v>
      </c>
      <c r="C31" s="1">
        <v>229</v>
      </c>
      <c r="D31" s="2">
        <v>39272</v>
      </c>
      <c r="E31" s="4">
        <v>0.15744927</v>
      </c>
      <c r="F31" s="4" t="s">
        <v>43</v>
      </c>
      <c r="G31" s="4">
        <v>0.10332820000000001</v>
      </c>
      <c r="H31" s="4"/>
      <c r="I31" s="4">
        <v>0.05412107</v>
      </c>
      <c r="J31" s="4" t="s">
        <v>43</v>
      </c>
      <c r="K31" s="4">
        <v>0.272312975</v>
      </c>
      <c r="L31" s="4" t="s">
        <v>43</v>
      </c>
      <c r="M31" s="4">
        <v>8.2966</v>
      </c>
      <c r="N31" s="4" t="s">
        <v>43</v>
      </c>
      <c r="O31" s="4">
        <v>0.42976224500000004</v>
      </c>
      <c r="P31" s="4"/>
      <c r="Q31" s="4">
        <v>7.866837755</v>
      </c>
      <c r="R31" s="4"/>
      <c r="S31" s="4">
        <v>0.158029</v>
      </c>
      <c r="T31" s="4" t="s">
        <v>43</v>
      </c>
      <c r="U31" s="4">
        <v>0.027993865</v>
      </c>
      <c r="V31" s="4" t="s">
        <v>43</v>
      </c>
      <c r="W31" s="4">
        <v>2.0092</v>
      </c>
      <c r="X31" s="4" t="s">
        <v>43</v>
      </c>
      <c r="Y31" s="4">
        <v>0.2226</v>
      </c>
      <c r="Z31" s="4">
        <v>111.7083333333</v>
      </c>
      <c r="AA31" s="4" t="s">
        <v>43</v>
      </c>
      <c r="AB31" s="4">
        <v>0.019093615</v>
      </c>
      <c r="AC31" s="4" t="s">
        <v>43</v>
      </c>
      <c r="AD31" s="4">
        <v>0.345</v>
      </c>
      <c r="AE31" s="4"/>
      <c r="AF31" s="4">
        <v>35.7448</v>
      </c>
      <c r="AG31" s="4">
        <v>35.7898</v>
      </c>
      <c r="AH31" s="4">
        <v>28.9384</v>
      </c>
      <c r="AI31" s="4">
        <v>29.0038</v>
      </c>
      <c r="AJ31" s="4">
        <v>5.19657</v>
      </c>
      <c r="AK31" s="4">
        <v>4.73999</v>
      </c>
      <c r="AL31" s="4">
        <v>0.1433</v>
      </c>
      <c r="AM31" s="9">
        <v>52.50049041631599</v>
      </c>
      <c r="AN31" s="9">
        <v>15.352015343361842</v>
      </c>
      <c r="AO31" s="9">
        <v>2.7195150573628895</v>
      </c>
      <c r="AP31" s="9">
        <v>78.8890643897099</v>
      </c>
      <c r="AQ31" s="9">
        <v>72.01464898810094</v>
      </c>
      <c r="AR31" s="9">
        <v>65.05741488854427</v>
      </c>
      <c r="AS31" s="9">
        <v>0.0074260877243972345</v>
      </c>
      <c r="AT31" s="9">
        <v>0.04442832105924056</v>
      </c>
    </row>
    <row r="32" spans="1:46" s="8" customFormat="1" ht="12.75">
      <c r="A32" s="1" t="s">
        <v>94</v>
      </c>
      <c r="B32" s="2">
        <v>39272</v>
      </c>
      <c r="C32" s="1">
        <v>230</v>
      </c>
      <c r="D32" s="2">
        <v>39272</v>
      </c>
      <c r="E32" s="4">
        <v>0.28273653</v>
      </c>
      <c r="F32" s="4">
        <v>0.156219245</v>
      </c>
      <c r="G32" s="4">
        <v>0.25920319999999997</v>
      </c>
      <c r="H32" s="4">
        <v>0.14615656500000002</v>
      </c>
      <c r="I32" s="4">
        <v>0.02353333</v>
      </c>
      <c r="J32" s="4">
        <v>0.01006268</v>
      </c>
      <c r="K32" s="4">
        <v>1.05815712</v>
      </c>
      <c r="L32" s="4">
        <v>0.296234705</v>
      </c>
      <c r="M32" s="4">
        <v>6.1707</v>
      </c>
      <c r="N32" s="4">
        <v>9.4511</v>
      </c>
      <c r="O32" s="4">
        <v>1.34089365</v>
      </c>
      <c r="P32" s="4">
        <v>0.45245395</v>
      </c>
      <c r="Q32" s="4">
        <v>4.82980635</v>
      </c>
      <c r="R32" s="4">
        <v>8.99864605</v>
      </c>
      <c r="S32" s="4">
        <v>0.1625185</v>
      </c>
      <c r="T32" s="4">
        <v>0.186056</v>
      </c>
      <c r="U32" s="4">
        <v>0.05298089</v>
      </c>
      <c r="V32" s="4">
        <v>0.027887155</v>
      </c>
      <c r="W32" s="4">
        <v>1.9796</v>
      </c>
      <c r="X32" s="4" t="s">
        <v>43</v>
      </c>
      <c r="Y32" s="4">
        <v>0.1843</v>
      </c>
      <c r="Z32" s="4">
        <v>127.4166666666</v>
      </c>
      <c r="AA32" s="4">
        <v>129.875</v>
      </c>
      <c r="AB32" s="4">
        <v>0.19410006</v>
      </c>
      <c r="AC32" s="4">
        <v>0.26129634</v>
      </c>
      <c r="AD32" s="4">
        <v>0.2</v>
      </c>
      <c r="AE32" s="4">
        <v>0.17</v>
      </c>
      <c r="AF32" s="4">
        <v>35.6147</v>
      </c>
      <c r="AG32" s="4">
        <v>35.5743</v>
      </c>
      <c r="AH32" s="4">
        <v>29.4953</v>
      </c>
      <c r="AI32" s="4">
        <v>29.4345</v>
      </c>
      <c r="AJ32" s="4">
        <v>5.6233</v>
      </c>
      <c r="AK32" s="4">
        <v>4.96345</v>
      </c>
      <c r="AL32" s="4">
        <v>0.07269</v>
      </c>
      <c r="AM32" s="9">
        <v>37.96921581235367</v>
      </c>
      <c r="AN32" s="9">
        <v>25.309005756603934</v>
      </c>
      <c r="AO32" s="9">
        <v>8.250713918723099</v>
      </c>
      <c r="AP32" s="9">
        <v>85.65935970198178</v>
      </c>
      <c r="AQ32" s="9">
        <v>75.55465716259422</v>
      </c>
      <c r="AR32" s="9">
        <v>84.91219189306234</v>
      </c>
      <c r="AS32" s="9">
        <v>-0.005439067459196423</v>
      </c>
      <c r="AT32" s="9">
        <v>0.14475425400068082</v>
      </c>
    </row>
    <row r="33" spans="1:46" s="8" customFormat="1" ht="12.75">
      <c r="A33" s="1" t="s">
        <v>94</v>
      </c>
      <c r="B33" s="2">
        <v>39272</v>
      </c>
      <c r="C33" s="1">
        <v>231</v>
      </c>
      <c r="D33" s="2">
        <v>39272</v>
      </c>
      <c r="E33" s="4">
        <v>0.40199422</v>
      </c>
      <c r="F33" s="4">
        <v>0.51539497</v>
      </c>
      <c r="G33" s="4">
        <v>0.38123408000000003</v>
      </c>
      <c r="H33" s="4">
        <v>0.46143832</v>
      </c>
      <c r="I33" s="4">
        <v>0.02076014</v>
      </c>
      <c r="J33" s="4">
        <v>0.05395665</v>
      </c>
      <c r="K33" s="4">
        <v>0.18165519</v>
      </c>
      <c r="L33" s="4">
        <v>0.35752354</v>
      </c>
      <c r="M33" s="4">
        <v>6.5249</v>
      </c>
      <c r="N33" s="4">
        <v>5.828</v>
      </c>
      <c r="O33" s="4">
        <v>0.58364941</v>
      </c>
      <c r="P33" s="4">
        <v>0.87291851</v>
      </c>
      <c r="Q33" s="4">
        <v>5.941250589999999</v>
      </c>
      <c r="R33" s="4">
        <v>4.95508149</v>
      </c>
      <c r="S33" s="4">
        <v>0.1610435</v>
      </c>
      <c r="T33" s="4">
        <v>0.1950995</v>
      </c>
      <c r="U33" s="4">
        <v>0.041574525</v>
      </c>
      <c r="V33" s="4">
        <v>0.0298716</v>
      </c>
      <c r="W33" s="4">
        <v>1.6103</v>
      </c>
      <c r="X33" s="4" t="s">
        <v>43</v>
      </c>
      <c r="Y33" s="4">
        <v>0.1305</v>
      </c>
      <c r="Z33" s="4">
        <v>103.4166666666</v>
      </c>
      <c r="AA33" s="4">
        <v>93.95833333333</v>
      </c>
      <c r="AB33" s="4">
        <v>0.19903627</v>
      </c>
      <c r="AC33" s="4">
        <v>0.200174915</v>
      </c>
      <c r="AD33" s="4">
        <v>0.08</v>
      </c>
      <c r="AE33" s="4">
        <v>0.1</v>
      </c>
      <c r="AF33" s="4">
        <v>35.6185</v>
      </c>
      <c r="AG33" s="4">
        <v>35.6289</v>
      </c>
      <c r="AH33" s="4">
        <v>29.6383</v>
      </c>
      <c r="AI33" s="4">
        <v>29.6748</v>
      </c>
      <c r="AJ33" s="4">
        <v>5.3926</v>
      </c>
      <c r="AK33" s="4">
        <v>4.95407</v>
      </c>
      <c r="AL33" s="4">
        <v>0.30155</v>
      </c>
      <c r="AM33" s="9">
        <v>40.51638221971082</v>
      </c>
      <c r="AN33" s="9">
        <v>14.038630868302164</v>
      </c>
      <c r="AO33" s="9">
        <v>3.6241724130436808</v>
      </c>
      <c r="AP33" s="9">
        <v>82.2335229380182</v>
      </c>
      <c r="AQ33" s="9">
        <v>75.5712602017295</v>
      </c>
      <c r="AR33" s="9">
        <v>32.27708984987494</v>
      </c>
      <c r="AS33" s="9">
        <v>-0.007082414155497929</v>
      </c>
      <c r="AT33" s="9">
        <v>0.3410202539226416</v>
      </c>
    </row>
    <row r="34" spans="1:46" s="8" customFormat="1" ht="12.75">
      <c r="A34" s="1" t="s">
        <v>94</v>
      </c>
      <c r="B34" s="2">
        <v>39272</v>
      </c>
      <c r="C34" s="1">
        <v>232</v>
      </c>
      <c r="D34" s="2">
        <v>39272</v>
      </c>
      <c r="E34" s="4">
        <v>0.241424</v>
      </c>
      <c r="F34" s="4" t="s">
        <v>43</v>
      </c>
      <c r="G34" s="4">
        <v>0.17506850000000002</v>
      </c>
      <c r="H34" s="4"/>
      <c r="I34" s="4">
        <v>0.0663555</v>
      </c>
      <c r="J34" s="4" t="s">
        <v>43</v>
      </c>
      <c r="K34" s="4">
        <v>2.937179795</v>
      </c>
      <c r="L34" s="4" t="s">
        <v>43</v>
      </c>
      <c r="M34" s="4">
        <v>26.1329</v>
      </c>
      <c r="N34" s="4" t="s">
        <v>43</v>
      </c>
      <c r="O34" s="4">
        <v>3.178603795</v>
      </c>
      <c r="P34" s="4"/>
      <c r="Q34" s="4">
        <v>22.954296205</v>
      </c>
      <c r="R34" s="4"/>
      <c r="S34" s="4">
        <v>0.18648873</v>
      </c>
      <c r="T34" s="4" t="s">
        <v>43</v>
      </c>
      <c r="U34" s="4">
        <v>0.040539</v>
      </c>
      <c r="V34" s="4" t="s">
        <v>43</v>
      </c>
      <c r="W34" s="4">
        <v>0.0398</v>
      </c>
      <c r="X34" s="4" t="s">
        <v>43</v>
      </c>
      <c r="Y34" s="4">
        <v>0.1305</v>
      </c>
      <c r="Z34" s="4">
        <v>86.66666666666</v>
      </c>
      <c r="AA34" s="4" t="s">
        <v>43</v>
      </c>
      <c r="AB34" s="4">
        <v>9.5792022</v>
      </c>
      <c r="AC34" s="4" t="s">
        <v>43</v>
      </c>
      <c r="AD34" s="4">
        <v>0.2</v>
      </c>
      <c r="AE34" s="4"/>
      <c r="AF34" s="4">
        <v>36.4757</v>
      </c>
      <c r="AG34" s="4">
        <v>36.4961</v>
      </c>
      <c r="AH34" s="4">
        <v>30.4516</v>
      </c>
      <c r="AI34" s="4">
        <v>30.5142</v>
      </c>
      <c r="AJ34" s="4">
        <v>5.32222</v>
      </c>
      <c r="AK34" s="4">
        <v>5.00346</v>
      </c>
      <c r="AL34" s="4" t="s">
        <v>43</v>
      </c>
      <c r="AM34" s="9">
        <v>140.13125618904692</v>
      </c>
      <c r="AN34" s="9">
        <v>78.40853980117912</v>
      </c>
      <c r="AO34" s="9">
        <v>17.044481964137994</v>
      </c>
      <c r="AP34" s="9">
        <v>82.06158884489106</v>
      </c>
      <c r="AQ34" s="9">
        <v>77.18880606198914</v>
      </c>
      <c r="AR34" s="9"/>
      <c r="AS34" s="9">
        <v>-0.011051491539596725</v>
      </c>
      <c r="AT34" s="9">
        <v>3.013650903918335</v>
      </c>
    </row>
    <row r="35" spans="1:46" s="8" customFormat="1" ht="12.75">
      <c r="A35" s="1" t="s">
        <v>94</v>
      </c>
      <c r="B35" s="2">
        <v>39272</v>
      </c>
      <c r="C35" s="1">
        <v>233</v>
      </c>
      <c r="D35" s="2">
        <v>39272</v>
      </c>
      <c r="E35" s="4">
        <v>0.2636525</v>
      </c>
      <c r="F35" s="4">
        <v>0.266111</v>
      </c>
      <c r="G35" s="4">
        <v>0.25268850000000004</v>
      </c>
      <c r="H35" s="4">
        <v>0.2605355</v>
      </c>
      <c r="I35" s="4">
        <v>0.010964</v>
      </c>
      <c r="J35" s="4">
        <v>0.0055755</v>
      </c>
      <c r="K35" s="4">
        <v>0.99509817</v>
      </c>
      <c r="L35" s="4">
        <v>0.257387545</v>
      </c>
      <c r="M35" s="4">
        <v>16.1004</v>
      </c>
      <c r="N35" s="4">
        <v>13.293</v>
      </c>
      <c r="O35" s="4">
        <v>1.25875067</v>
      </c>
      <c r="P35" s="4">
        <v>0.523498545</v>
      </c>
      <c r="Q35" s="4">
        <v>14.841649330000001</v>
      </c>
      <c r="R35" s="4">
        <v>12.769501454999999</v>
      </c>
      <c r="S35" s="4">
        <v>0.20170856</v>
      </c>
      <c r="T35" s="4">
        <v>0.205926105</v>
      </c>
      <c r="U35" s="4">
        <v>0.038428</v>
      </c>
      <c r="V35" s="4">
        <v>0.036015</v>
      </c>
      <c r="W35" s="4">
        <v>0.0922</v>
      </c>
      <c r="X35" s="4" t="s">
        <v>43</v>
      </c>
      <c r="Y35" s="4">
        <v>0.215</v>
      </c>
      <c r="Z35" s="4">
        <v>84.375</v>
      </c>
      <c r="AA35" s="4">
        <v>95.83333333333</v>
      </c>
      <c r="AB35" s="4">
        <v>1.43311785</v>
      </c>
      <c r="AC35" s="4">
        <v>2.15293722</v>
      </c>
      <c r="AD35" s="4">
        <v>0.045</v>
      </c>
      <c r="AE35" s="4">
        <v>0.02</v>
      </c>
      <c r="AF35" s="4">
        <v>36.2138</v>
      </c>
      <c r="AG35" s="4">
        <v>36.1301</v>
      </c>
      <c r="AH35" s="4">
        <v>30.4249</v>
      </c>
      <c r="AI35" s="4">
        <v>30.3946</v>
      </c>
      <c r="AJ35" s="4">
        <v>6.3201</v>
      </c>
      <c r="AK35" s="4">
        <v>5.11894</v>
      </c>
      <c r="AL35" s="4" t="s">
        <v>43</v>
      </c>
      <c r="AM35" s="9">
        <v>79.82011274087724</v>
      </c>
      <c r="AN35" s="9">
        <v>32.756080722389925</v>
      </c>
      <c r="AO35" s="9">
        <v>6.240442497829541</v>
      </c>
      <c r="AP35" s="9">
        <v>97.27143025432396</v>
      </c>
      <c r="AQ35" s="9">
        <v>78.72748424888144</v>
      </c>
      <c r="AR35" s="9"/>
      <c r="AS35" s="9">
        <v>-0.04919632706549848</v>
      </c>
      <c r="AT35" s="9">
        <v>1.1385240017389624</v>
      </c>
    </row>
    <row r="36" spans="1:46" s="8" customFormat="1" ht="12.75">
      <c r="A36" s="1" t="s">
        <v>94</v>
      </c>
      <c r="B36" s="2">
        <v>39272</v>
      </c>
      <c r="C36" s="1">
        <v>234</v>
      </c>
      <c r="D36" s="2">
        <v>39272</v>
      </c>
      <c r="E36" s="4">
        <v>0.18152</v>
      </c>
      <c r="F36" s="4">
        <v>0.0404995</v>
      </c>
      <c r="G36" s="4">
        <v>0.13799099999999997</v>
      </c>
      <c r="H36" s="4">
        <v>0.0306945</v>
      </c>
      <c r="I36" s="4">
        <v>0.043529</v>
      </c>
      <c r="J36" s="4">
        <v>0.009805</v>
      </c>
      <c r="K36" s="4">
        <v>5.2953984</v>
      </c>
      <c r="L36" s="4">
        <v>0.332718595</v>
      </c>
      <c r="M36" s="4">
        <v>10.9377</v>
      </c>
      <c r="N36" s="4">
        <v>11.9593</v>
      </c>
      <c r="O36" s="4">
        <v>5.4769184</v>
      </c>
      <c r="P36" s="4">
        <v>0.373218095</v>
      </c>
      <c r="Q36" s="4">
        <v>5.4607816</v>
      </c>
      <c r="R36" s="4">
        <v>11.586081905</v>
      </c>
      <c r="S36" s="4">
        <v>0.13795643</v>
      </c>
      <c r="T36" s="4">
        <v>0.154887725</v>
      </c>
      <c r="U36" s="4">
        <v>0.0261415</v>
      </c>
      <c r="V36" s="4">
        <v>0.019612</v>
      </c>
      <c r="W36" s="4">
        <v>0.0162</v>
      </c>
      <c r="X36" s="4" t="s">
        <v>43</v>
      </c>
      <c r="Y36" s="4">
        <v>0.4299</v>
      </c>
      <c r="Z36" s="4">
        <v>90.33333333333</v>
      </c>
      <c r="AA36" s="4">
        <v>86.375</v>
      </c>
      <c r="AB36" s="4">
        <v>7.331329065</v>
      </c>
      <c r="AC36" s="4">
        <v>0.63929976</v>
      </c>
      <c r="AD36" s="4">
        <v>0.005</v>
      </c>
      <c r="AE36" s="4">
        <v>0.02</v>
      </c>
      <c r="AF36" s="4">
        <v>36.3607</v>
      </c>
      <c r="AG36" s="4">
        <v>36.38</v>
      </c>
      <c r="AH36" s="4">
        <v>30.3016</v>
      </c>
      <c r="AI36" s="4">
        <v>29.4859</v>
      </c>
      <c r="AJ36" s="4">
        <v>5.59008</v>
      </c>
      <c r="AK36" s="4">
        <v>5.30235</v>
      </c>
      <c r="AL36" s="4" t="s">
        <v>43</v>
      </c>
      <c r="AM36" s="9">
        <v>79.28372747830602</v>
      </c>
      <c r="AN36" s="9">
        <v>209.51048715643705</v>
      </c>
      <c r="AO36" s="9">
        <v>39.70034887101674</v>
      </c>
      <c r="AP36" s="9">
        <v>86.04267367398324</v>
      </c>
      <c r="AQ36" s="9">
        <v>81.1526016198141</v>
      </c>
      <c r="AR36" s="9"/>
      <c r="AS36" s="9">
        <v>0.3481442922274951</v>
      </c>
      <c r="AT36" s="9">
        <v>1.3385865060542075</v>
      </c>
    </row>
    <row r="37" spans="1:46" s="8" customFormat="1" ht="12.75">
      <c r="A37" s="1" t="s">
        <v>94</v>
      </c>
      <c r="B37" s="2">
        <v>39272</v>
      </c>
      <c r="C37" s="1">
        <v>235</v>
      </c>
      <c r="D37" s="2">
        <v>39272</v>
      </c>
      <c r="E37" s="4">
        <v>0.145789</v>
      </c>
      <c r="F37" s="4" t="s">
        <v>43</v>
      </c>
      <c r="G37" s="4">
        <v>0.122914</v>
      </c>
      <c r="H37" s="4"/>
      <c r="I37" s="4">
        <v>0.022875</v>
      </c>
      <c r="J37" s="4" t="s">
        <v>43</v>
      </c>
      <c r="K37" s="4">
        <v>3.88008541</v>
      </c>
      <c r="L37" s="4" t="s">
        <v>43</v>
      </c>
      <c r="M37" s="4">
        <v>13.1065</v>
      </c>
      <c r="N37" s="4" t="s">
        <v>43</v>
      </c>
      <c r="O37" s="4">
        <v>4.02587441</v>
      </c>
      <c r="P37" s="4"/>
      <c r="Q37" s="4">
        <v>9.08062559</v>
      </c>
      <c r="R37" s="4"/>
      <c r="S37" s="4">
        <v>0.369615655</v>
      </c>
      <c r="T37" s="4" t="s">
        <v>43</v>
      </c>
      <c r="U37" s="4">
        <v>0.0210605</v>
      </c>
      <c r="V37" s="4" t="s">
        <v>43</v>
      </c>
      <c r="W37" s="4">
        <v>0.0935</v>
      </c>
      <c r="X37" s="4" t="s">
        <v>43</v>
      </c>
      <c r="Y37" s="4">
        <v>0.7908</v>
      </c>
      <c r="Z37" s="4">
        <v>98.83333333333</v>
      </c>
      <c r="AA37" s="4" t="s">
        <v>43</v>
      </c>
      <c r="AB37" s="4">
        <v>25.9231812</v>
      </c>
      <c r="AC37" s="4" t="s">
        <v>43</v>
      </c>
      <c r="AD37" s="4">
        <v>0.71</v>
      </c>
      <c r="AE37" s="4"/>
      <c r="AF37" s="4">
        <v>36.8381</v>
      </c>
      <c r="AG37" s="4">
        <v>36.8047</v>
      </c>
      <c r="AH37" s="4">
        <v>31.0286</v>
      </c>
      <c r="AI37" s="4">
        <v>30.7789</v>
      </c>
      <c r="AJ37" s="4">
        <v>5.99248</v>
      </c>
      <c r="AK37" s="4">
        <v>4.88786</v>
      </c>
      <c r="AL37" s="4" t="s">
        <v>43</v>
      </c>
      <c r="AM37" s="9">
        <v>35.459807566862935</v>
      </c>
      <c r="AN37" s="9">
        <v>191.15758932598942</v>
      </c>
      <c r="AO37" s="9">
        <v>10.892055992595877</v>
      </c>
      <c r="AP37" s="9">
        <v>92.9521857198265</v>
      </c>
      <c r="AQ37" s="9">
        <v>75.68155777686563</v>
      </c>
      <c r="AR37" s="9"/>
      <c r="AS37" s="9">
        <v>0.08102173917750122</v>
      </c>
      <c r="AT37" s="9">
        <v>6.439143043212815</v>
      </c>
    </row>
    <row r="38" spans="1:46" s="8" customFormat="1" ht="12.75">
      <c r="A38" s="1" t="s">
        <v>94</v>
      </c>
      <c r="B38" s="2">
        <v>39272</v>
      </c>
      <c r="C38" s="1">
        <v>236</v>
      </c>
      <c r="D38" s="2">
        <v>39272</v>
      </c>
      <c r="E38" s="4">
        <v>0.074003</v>
      </c>
      <c r="F38" s="4">
        <v>0.0204445</v>
      </c>
      <c r="G38" s="4">
        <v>0.055282</v>
      </c>
      <c r="H38" s="4">
        <v>0.014832500000000002</v>
      </c>
      <c r="I38" s="4">
        <v>0.018721</v>
      </c>
      <c r="J38" s="4">
        <v>0.005612</v>
      </c>
      <c r="K38" s="4">
        <v>2.245470085</v>
      </c>
      <c r="L38" s="4">
        <v>1.29508727</v>
      </c>
      <c r="M38" s="4">
        <v>19.092</v>
      </c>
      <c r="N38" s="4">
        <v>12.7689</v>
      </c>
      <c r="O38" s="4">
        <v>2.319473085</v>
      </c>
      <c r="P38" s="4">
        <v>1.31553177</v>
      </c>
      <c r="Q38" s="4">
        <v>16.772526915</v>
      </c>
      <c r="R38" s="4">
        <v>11.45336823</v>
      </c>
      <c r="S38" s="4">
        <v>0.210143645</v>
      </c>
      <c r="T38" s="4">
        <v>0.2187621</v>
      </c>
      <c r="U38" s="4">
        <v>0.040265</v>
      </c>
      <c r="V38" s="4">
        <v>0.0393465</v>
      </c>
      <c r="W38" s="4">
        <v>0.0774</v>
      </c>
      <c r="X38" s="4" t="s">
        <v>43</v>
      </c>
      <c r="Y38" s="4">
        <v>0.4223</v>
      </c>
      <c r="Z38" s="4">
        <v>95</v>
      </c>
      <c r="AA38" s="4">
        <v>88.70833333333</v>
      </c>
      <c r="AB38" s="4">
        <v>9.57265597</v>
      </c>
      <c r="AC38" s="4">
        <v>5.442356325</v>
      </c>
      <c r="AD38" s="4">
        <v>0.025</v>
      </c>
      <c r="AE38" s="4">
        <v>0.02</v>
      </c>
      <c r="AF38" s="4">
        <v>36.5482</v>
      </c>
      <c r="AG38" s="4">
        <v>36.5667</v>
      </c>
      <c r="AH38" s="4">
        <v>30.7746</v>
      </c>
      <c r="AI38" s="4">
        <v>30.8019</v>
      </c>
      <c r="AJ38" s="4">
        <v>5.47668</v>
      </c>
      <c r="AK38" s="4">
        <v>5.14821</v>
      </c>
      <c r="AL38" s="4" t="s">
        <v>43</v>
      </c>
      <c r="AM38" s="9">
        <v>90.85214068690966</v>
      </c>
      <c r="AN38" s="9">
        <v>57.60519272320874</v>
      </c>
      <c r="AO38" s="9">
        <v>11.037559974749653</v>
      </c>
      <c r="AP38" s="9">
        <v>84.66127279511112</v>
      </c>
      <c r="AQ38" s="9">
        <v>79.6068175473659</v>
      </c>
      <c r="AR38" s="9"/>
      <c r="AS38" s="9">
        <v>0.002146735953495238</v>
      </c>
      <c r="AT38" s="9">
        <v>4.127082151505112</v>
      </c>
    </row>
    <row r="39" spans="1:46" s="8" customFormat="1" ht="12.75">
      <c r="A39" s="1" t="s">
        <v>94</v>
      </c>
      <c r="B39" s="2">
        <v>39272</v>
      </c>
      <c r="C39" s="1">
        <v>237</v>
      </c>
      <c r="D39" s="2">
        <v>39272</v>
      </c>
      <c r="E39" s="4">
        <v>0.134986</v>
      </c>
      <c r="F39" s="4">
        <v>0.2279495</v>
      </c>
      <c r="G39" s="4">
        <v>0.122068</v>
      </c>
      <c r="H39" s="4">
        <v>0.196685</v>
      </c>
      <c r="I39" s="4">
        <v>0.012918</v>
      </c>
      <c r="J39" s="4">
        <v>0.0312645</v>
      </c>
      <c r="K39" s="4">
        <v>1.90837338</v>
      </c>
      <c r="L39" s="4">
        <v>0.462073005</v>
      </c>
      <c r="M39" s="4">
        <v>12.5476</v>
      </c>
      <c r="N39" s="4">
        <v>11.6849</v>
      </c>
      <c r="O39" s="4">
        <v>2.04335938</v>
      </c>
      <c r="P39" s="4">
        <v>0.690022505</v>
      </c>
      <c r="Q39" s="4">
        <v>10.50424062</v>
      </c>
      <c r="R39" s="4">
        <v>10.994877495</v>
      </c>
      <c r="S39" s="4">
        <v>0.51466245</v>
      </c>
      <c r="T39" s="4">
        <v>0.28728189</v>
      </c>
      <c r="U39" s="4">
        <v>0.061627</v>
      </c>
      <c r="V39" s="4">
        <v>0.0508465</v>
      </c>
      <c r="W39" s="4">
        <v>0.0253</v>
      </c>
      <c r="X39" s="4" t="s">
        <v>43</v>
      </c>
      <c r="Y39" s="4">
        <v>0.0998</v>
      </c>
      <c r="Z39" s="4">
        <v>94.58333333333</v>
      </c>
      <c r="AA39" s="4">
        <v>82.375</v>
      </c>
      <c r="AB39" s="4">
        <v>8.074309935</v>
      </c>
      <c r="AC39" s="4">
        <v>0.42752171</v>
      </c>
      <c r="AD39" s="4">
        <v>0.08</v>
      </c>
      <c r="AE39" s="4">
        <v>0.045</v>
      </c>
      <c r="AF39" s="4">
        <v>36.4374</v>
      </c>
      <c r="AG39" s="4">
        <v>36.3642</v>
      </c>
      <c r="AH39" s="4">
        <v>30.3756</v>
      </c>
      <c r="AI39" s="4">
        <v>30.1163</v>
      </c>
      <c r="AJ39" s="4">
        <v>5.9855</v>
      </c>
      <c r="AK39" s="4">
        <v>5.10543</v>
      </c>
      <c r="AL39" s="4" t="s">
        <v>43</v>
      </c>
      <c r="AM39" s="9">
        <v>24.380251560998865</v>
      </c>
      <c r="AN39" s="9">
        <v>33.156885456050105</v>
      </c>
      <c r="AO39" s="9">
        <v>3.970290391304048</v>
      </c>
      <c r="AP39" s="9">
        <v>92.21929950916483</v>
      </c>
      <c r="AQ39" s="9">
        <v>78.48455734074096</v>
      </c>
      <c r="AR39" s="9"/>
      <c r="AS39" s="9">
        <v>0.053255624457897</v>
      </c>
      <c r="AT39" s="9">
        <v>3.951487934051033</v>
      </c>
    </row>
    <row r="40" spans="1:46" s="8" customFormat="1" ht="12.75">
      <c r="A40" s="1" t="s">
        <v>94</v>
      </c>
      <c r="B40" s="2">
        <v>39272</v>
      </c>
      <c r="C40" s="1">
        <v>238</v>
      </c>
      <c r="D40" s="2">
        <v>39272</v>
      </c>
      <c r="E40" s="4">
        <v>0.145014</v>
      </c>
      <c r="F40" s="4" t="s">
        <v>43</v>
      </c>
      <c r="G40" s="4">
        <v>0.081579</v>
      </c>
      <c r="H40" s="4"/>
      <c r="I40" s="4">
        <v>0.063435</v>
      </c>
      <c r="J40" s="4" t="s">
        <v>43</v>
      </c>
      <c r="K40" s="4">
        <v>2.40140343</v>
      </c>
      <c r="L40" s="4" t="s">
        <v>43</v>
      </c>
      <c r="M40" s="4">
        <v>29.9008</v>
      </c>
      <c r="N40" s="4" t="s">
        <v>43</v>
      </c>
      <c r="O40" s="4">
        <v>2.54641743</v>
      </c>
      <c r="P40" s="4"/>
      <c r="Q40" s="4">
        <v>27.35438257</v>
      </c>
      <c r="R40" s="4"/>
      <c r="S40" s="4">
        <v>0.564257235</v>
      </c>
      <c r="T40" s="4" t="s">
        <v>43</v>
      </c>
      <c r="U40" s="4">
        <v>0.039534</v>
      </c>
      <c r="V40" s="4" t="s">
        <v>43</v>
      </c>
      <c r="W40" s="4">
        <v>0.1095</v>
      </c>
      <c r="X40" s="4" t="s">
        <v>43</v>
      </c>
      <c r="Y40" s="4">
        <v>1.3282</v>
      </c>
      <c r="Z40" s="4">
        <v>89.875</v>
      </c>
      <c r="AA40" s="4" t="s">
        <v>43</v>
      </c>
      <c r="AB40" s="4">
        <v>31.7251703</v>
      </c>
      <c r="AC40" s="4" t="s">
        <v>43</v>
      </c>
      <c r="AD40" s="4">
        <v>1.09</v>
      </c>
      <c r="AE40" s="4"/>
      <c r="AF40" s="4">
        <v>36.87</v>
      </c>
      <c r="AG40" s="4">
        <v>36.9104</v>
      </c>
      <c r="AH40" s="4">
        <v>30.772</v>
      </c>
      <c r="AI40" s="4">
        <v>30.7536</v>
      </c>
      <c r="AJ40" s="4">
        <v>5.40899</v>
      </c>
      <c r="AK40" s="4">
        <v>4.91932</v>
      </c>
      <c r="AL40" s="4" t="s">
        <v>43</v>
      </c>
      <c r="AM40" s="9">
        <v>52.99143395121907</v>
      </c>
      <c r="AN40" s="9">
        <v>64.41082182425254</v>
      </c>
      <c r="AO40" s="9">
        <v>4.512866246190002</v>
      </c>
      <c r="AP40" s="9">
        <v>83.78074645194651</v>
      </c>
      <c r="AQ40" s="9">
        <v>76.20621050962008</v>
      </c>
      <c r="AR40" s="9"/>
      <c r="AS40" s="9">
        <v>0.03754819444480617</v>
      </c>
      <c r="AT40" s="9">
        <v>12.458746914876404</v>
      </c>
    </row>
    <row r="41" spans="1:46" s="8" customFormat="1" ht="12.75">
      <c r="A41" s="1" t="s">
        <v>94</v>
      </c>
      <c r="B41" s="2">
        <v>39272</v>
      </c>
      <c r="C41" s="1">
        <v>239</v>
      </c>
      <c r="D41" s="2">
        <v>39272</v>
      </c>
      <c r="E41" s="4">
        <v>0.170586</v>
      </c>
      <c r="F41" s="4">
        <v>0.2883885</v>
      </c>
      <c r="G41" s="4">
        <v>0.11341499999999999</v>
      </c>
      <c r="H41" s="4">
        <v>0.24011849999999998</v>
      </c>
      <c r="I41" s="4">
        <v>0.057171</v>
      </c>
      <c r="J41" s="4">
        <v>0.04827</v>
      </c>
      <c r="K41" s="4">
        <v>0.405910885</v>
      </c>
      <c r="L41" s="4">
        <v>3.239651695</v>
      </c>
      <c r="M41" s="4">
        <v>13.7305</v>
      </c>
      <c r="N41" s="4">
        <v>12.6125</v>
      </c>
      <c r="O41" s="4">
        <v>0.576496885</v>
      </c>
      <c r="P41" s="4">
        <v>3.528040195</v>
      </c>
      <c r="Q41" s="4">
        <v>13.154003115</v>
      </c>
      <c r="R41" s="4">
        <v>9.084459805000002</v>
      </c>
      <c r="S41" s="4">
        <v>0.215771075</v>
      </c>
      <c r="T41" s="4">
        <v>0.17864576</v>
      </c>
      <c r="U41" s="4">
        <v>0.0224365</v>
      </c>
      <c r="V41" s="4">
        <v>0.0381</v>
      </c>
      <c r="W41" s="4">
        <v>0.046</v>
      </c>
      <c r="X41" s="4" t="s">
        <v>43</v>
      </c>
      <c r="Y41" s="4">
        <v>0.2073</v>
      </c>
      <c r="Z41" s="4">
        <v>77.375</v>
      </c>
      <c r="AA41" s="4">
        <v>83.58333333333</v>
      </c>
      <c r="AB41" s="4">
        <v>9.17310916</v>
      </c>
      <c r="AC41" s="4">
        <v>6.916781325</v>
      </c>
      <c r="AD41" s="4">
        <v>0.005</v>
      </c>
      <c r="AE41" s="4">
        <v>0.05</v>
      </c>
      <c r="AF41" s="4">
        <v>36.3857</v>
      </c>
      <c r="AG41" s="4">
        <v>36.3875</v>
      </c>
      <c r="AH41" s="4">
        <v>30.1689</v>
      </c>
      <c r="AI41" s="4">
        <v>30.1601</v>
      </c>
      <c r="AJ41" s="4">
        <v>5.52593</v>
      </c>
      <c r="AK41" s="4">
        <v>5.10639</v>
      </c>
      <c r="AL41" s="4" t="s">
        <v>43</v>
      </c>
      <c r="AM41" s="9">
        <v>63.63457196475477</v>
      </c>
      <c r="AN41" s="9">
        <v>25.694599647895167</v>
      </c>
      <c r="AO41" s="9">
        <v>2.671798733912782</v>
      </c>
      <c r="AP41" s="9">
        <v>84.9911357442814</v>
      </c>
      <c r="AQ41" s="9">
        <v>78.53454086630347</v>
      </c>
      <c r="AR41" s="9"/>
      <c r="AS41" s="9">
        <v>0.0049622119840009304</v>
      </c>
      <c r="AT41" s="9">
        <v>15.911810451499663</v>
      </c>
    </row>
    <row r="42" spans="1:46" s="8" customFormat="1" ht="12.75">
      <c r="A42" s="1" t="s">
        <v>94</v>
      </c>
      <c r="B42" s="2">
        <v>39272</v>
      </c>
      <c r="C42" s="1">
        <v>240</v>
      </c>
      <c r="D42" s="2">
        <v>39272</v>
      </c>
      <c r="E42" s="4">
        <v>0.18026243</v>
      </c>
      <c r="F42" s="4">
        <v>0.168494745</v>
      </c>
      <c r="G42" s="4">
        <v>0.14273448</v>
      </c>
      <c r="H42" s="4">
        <v>0.126920375</v>
      </c>
      <c r="I42" s="4">
        <v>0.03752795</v>
      </c>
      <c r="J42" s="4">
        <v>0.04157437</v>
      </c>
      <c r="K42" s="4">
        <v>0.342677595</v>
      </c>
      <c r="L42" s="4">
        <v>0.29270094</v>
      </c>
      <c r="M42" s="4">
        <v>15.6901</v>
      </c>
      <c r="N42" s="4">
        <v>10.0405</v>
      </c>
      <c r="O42" s="4">
        <v>0.522940025</v>
      </c>
      <c r="P42" s="4">
        <v>0.461195685</v>
      </c>
      <c r="Q42" s="4">
        <v>15.167159974999999</v>
      </c>
      <c r="R42" s="4">
        <v>9.579304315</v>
      </c>
      <c r="S42" s="4">
        <v>0.340257605</v>
      </c>
      <c r="T42" s="4">
        <v>0.16991365</v>
      </c>
      <c r="U42" s="4">
        <v>0.022094255</v>
      </c>
      <c r="V42" s="4">
        <v>0.01652025</v>
      </c>
      <c r="W42" s="4">
        <v>0.0336</v>
      </c>
      <c r="X42" s="4" t="s">
        <v>43</v>
      </c>
      <c r="Y42" s="4">
        <v>0.1152</v>
      </c>
      <c r="Z42" s="4">
        <v>100.0416666666</v>
      </c>
      <c r="AA42" s="4">
        <v>86.5</v>
      </c>
      <c r="AB42" s="4">
        <v>0.30207733</v>
      </c>
      <c r="AC42" s="4">
        <v>0.177812145</v>
      </c>
      <c r="AD42" s="4">
        <v>0.175</v>
      </c>
      <c r="AE42" s="4">
        <v>0.22</v>
      </c>
      <c r="AF42" s="4">
        <v>35.8052</v>
      </c>
      <c r="AG42" s="4">
        <v>35.8543</v>
      </c>
      <c r="AH42" s="4">
        <v>30.3462</v>
      </c>
      <c r="AI42" s="4">
        <v>30.4285</v>
      </c>
      <c r="AJ42" s="4">
        <v>5.19941</v>
      </c>
      <c r="AK42" s="4">
        <v>5.08909</v>
      </c>
      <c r="AL42" s="4" t="s">
        <v>43</v>
      </c>
      <c r="AM42" s="9">
        <v>46.11241532720481</v>
      </c>
      <c r="AN42" s="9">
        <v>23.668597334465453</v>
      </c>
      <c r="AO42" s="9">
        <v>1.5368944508969902</v>
      </c>
      <c r="AP42" s="9">
        <v>79.77731340341256</v>
      </c>
      <c r="AQ42" s="9">
        <v>78.15204382817768</v>
      </c>
      <c r="AR42" s="9"/>
      <c r="AS42" s="9">
        <v>0.0021317560302982486</v>
      </c>
      <c r="AT42" s="9">
        <v>0.5776519592280204</v>
      </c>
    </row>
    <row r="43" spans="1:46" s="8" customFormat="1" ht="12.75">
      <c r="A43" s="1" t="s">
        <v>94</v>
      </c>
      <c r="B43" s="2">
        <v>39272</v>
      </c>
      <c r="C43" s="1">
        <v>241</v>
      </c>
      <c r="D43" s="2">
        <v>39272</v>
      </c>
      <c r="E43" s="4">
        <v>0.14038826</v>
      </c>
      <c r="F43" s="4" t="s">
        <v>43</v>
      </c>
      <c r="G43" s="4">
        <v>0.09601102499999999</v>
      </c>
      <c r="H43" s="4"/>
      <c r="I43" s="4">
        <v>0.044377235</v>
      </c>
      <c r="J43" s="4" t="s">
        <v>43</v>
      </c>
      <c r="K43" s="4">
        <v>0.397025955</v>
      </c>
      <c r="L43" s="4" t="s">
        <v>43</v>
      </c>
      <c r="M43" s="4">
        <v>12.6444</v>
      </c>
      <c r="N43" s="4" t="s">
        <v>43</v>
      </c>
      <c r="O43" s="4">
        <v>0.537414215</v>
      </c>
      <c r="P43" s="4"/>
      <c r="Q43" s="4">
        <v>12.106985784999999</v>
      </c>
      <c r="R43" s="4"/>
      <c r="S43" s="4">
        <v>0.34523699</v>
      </c>
      <c r="T43" s="4" t="s">
        <v>43</v>
      </c>
      <c r="U43" s="4">
        <v>0.04155032</v>
      </c>
      <c r="V43" s="4" t="s">
        <v>43</v>
      </c>
      <c r="W43" s="4">
        <v>0.7369</v>
      </c>
      <c r="X43" s="4" t="s">
        <v>43</v>
      </c>
      <c r="Y43" s="4">
        <v>1.0442</v>
      </c>
      <c r="Z43" s="4">
        <v>250.8333333333</v>
      </c>
      <c r="AA43" s="4" t="s">
        <v>43</v>
      </c>
      <c r="AB43" s="4">
        <v>29.4909882</v>
      </c>
      <c r="AC43" s="4" t="s">
        <v>43</v>
      </c>
      <c r="AD43" s="4">
        <v>1.7</v>
      </c>
      <c r="AE43" s="4"/>
      <c r="AF43" s="4" t="s">
        <v>43</v>
      </c>
      <c r="AG43" s="4" t="s">
        <v>43</v>
      </c>
      <c r="AH43" s="4" t="s">
        <v>43</v>
      </c>
      <c r="AI43" s="4" t="s">
        <v>43</v>
      </c>
      <c r="AJ43" s="4" t="s">
        <v>43</v>
      </c>
      <c r="AK43" s="4" t="s">
        <v>43</v>
      </c>
      <c r="AL43" s="4" t="s">
        <v>43</v>
      </c>
      <c r="AM43" s="9">
        <v>36.625275872090064</v>
      </c>
      <c r="AN43" s="9">
        <v>12.934057186563184</v>
      </c>
      <c r="AO43" s="9">
        <v>1.5566530544713646</v>
      </c>
      <c r="AP43" s="9"/>
      <c r="AQ43" s="9"/>
      <c r="AR43" s="9"/>
      <c r="AS43" s="9"/>
      <c r="AT43" s="9">
        <v>54.875712954485216</v>
      </c>
    </row>
    <row r="44" spans="1:46" s="8" customFormat="1" ht="12.75">
      <c r="A44" s="1" t="s">
        <v>94</v>
      </c>
      <c r="B44" s="2">
        <v>39272</v>
      </c>
      <c r="C44" s="1">
        <v>242</v>
      </c>
      <c r="D44" s="2">
        <v>39272</v>
      </c>
      <c r="E44" s="4">
        <v>0.514261365</v>
      </c>
      <c r="F44" s="4">
        <v>0.0375075</v>
      </c>
      <c r="G44" s="4">
        <v>0.338464785</v>
      </c>
      <c r="H44" s="4">
        <v>0.00979103</v>
      </c>
      <c r="I44" s="4">
        <v>0.17579658</v>
      </c>
      <c r="J44" s="4">
        <v>0.02771647</v>
      </c>
      <c r="K44" s="4">
        <v>1.52203649</v>
      </c>
      <c r="L44" s="4">
        <v>0.103294925</v>
      </c>
      <c r="M44" s="4">
        <v>11.5634</v>
      </c>
      <c r="N44" s="4">
        <v>11.8651</v>
      </c>
      <c r="O44" s="4">
        <v>2.036297855</v>
      </c>
      <c r="P44" s="4">
        <v>0.140802425</v>
      </c>
      <c r="Q44" s="4">
        <v>9.527102145</v>
      </c>
      <c r="R44" s="4">
        <v>11.724297575</v>
      </c>
      <c r="S44" s="4">
        <v>0.32968411</v>
      </c>
      <c r="T44" s="4">
        <v>0.335216755</v>
      </c>
      <c r="U44" s="4">
        <v>0.03988585</v>
      </c>
      <c r="V44" s="4">
        <v>0.024814985</v>
      </c>
      <c r="W44" s="4">
        <v>0.82</v>
      </c>
      <c r="X44" s="4" t="s">
        <v>43</v>
      </c>
      <c r="Y44" s="4">
        <v>0.5298</v>
      </c>
      <c r="Z44" s="4">
        <v>238.5</v>
      </c>
      <c r="AA44" s="4">
        <v>249.4166666666</v>
      </c>
      <c r="AB44" s="4">
        <v>28.9909388</v>
      </c>
      <c r="AC44" s="4">
        <v>29.87102045</v>
      </c>
      <c r="AD44" s="4">
        <v>1.605</v>
      </c>
      <c r="AE44" s="4">
        <v>1.455</v>
      </c>
      <c r="AF44" s="4">
        <v>36.8612</v>
      </c>
      <c r="AG44" s="4">
        <v>36.8467</v>
      </c>
      <c r="AH44" s="4">
        <v>31.1939</v>
      </c>
      <c r="AI44" s="4">
        <v>31.178</v>
      </c>
      <c r="AJ44" s="4">
        <v>5.12695</v>
      </c>
      <c r="AK44" s="4">
        <v>4.75367</v>
      </c>
      <c r="AL44" s="4" t="s">
        <v>43</v>
      </c>
      <c r="AM44" s="9">
        <v>35.07418055422811</v>
      </c>
      <c r="AN44" s="9">
        <v>51.05313927119517</v>
      </c>
      <c r="AO44" s="9">
        <v>6.17651197990707</v>
      </c>
      <c r="AP44" s="9">
        <v>79.61993729756813</v>
      </c>
      <c r="AQ44" s="9">
        <v>73.80912826213665</v>
      </c>
      <c r="AR44" s="9"/>
      <c r="AS44" s="9">
        <v>-0.003895879392299406</v>
      </c>
      <c r="AT44" s="9">
        <v>14.23708163754855</v>
      </c>
    </row>
    <row r="45" spans="1:46" s="8" customFormat="1" ht="12.75">
      <c r="A45" s="1" t="s">
        <v>94</v>
      </c>
      <c r="B45" s="2">
        <v>39272</v>
      </c>
      <c r="C45" s="1">
        <v>243</v>
      </c>
      <c r="D45" s="2">
        <v>39272</v>
      </c>
      <c r="E45" s="4">
        <v>0.16041097</v>
      </c>
      <c r="F45" s="4">
        <v>0.15047812</v>
      </c>
      <c r="G45" s="4">
        <v>0.12078933000000001</v>
      </c>
      <c r="H45" s="4">
        <v>0.11987226499999999</v>
      </c>
      <c r="I45" s="4">
        <v>0.03962164</v>
      </c>
      <c r="J45" s="4">
        <v>0.030605855</v>
      </c>
      <c r="K45" s="4">
        <v>0.3546959</v>
      </c>
      <c r="L45" s="4">
        <v>0.28245261</v>
      </c>
      <c r="M45" s="4">
        <v>9.5344</v>
      </c>
      <c r="N45" s="4">
        <v>8.2554</v>
      </c>
      <c r="O45" s="4">
        <v>0.51510687</v>
      </c>
      <c r="P45" s="4">
        <v>0.43293073</v>
      </c>
      <c r="Q45" s="4">
        <v>9.01929313</v>
      </c>
      <c r="R45" s="4">
        <v>7.82246927</v>
      </c>
      <c r="S45" s="4">
        <v>0.15583614</v>
      </c>
      <c r="T45" s="4">
        <v>0.14569296</v>
      </c>
      <c r="U45" s="4">
        <v>0.03115554</v>
      </c>
      <c r="V45" s="4">
        <v>0.01288694</v>
      </c>
      <c r="W45" s="4">
        <v>0.0223</v>
      </c>
      <c r="X45" s="4" t="s">
        <v>43</v>
      </c>
      <c r="Y45" s="4">
        <v>0.0998</v>
      </c>
      <c r="Z45" s="4">
        <v>92.45833333333</v>
      </c>
      <c r="AA45" s="4">
        <v>90.20833333333</v>
      </c>
      <c r="AB45" s="4">
        <v>0.012815915</v>
      </c>
      <c r="AC45" s="4">
        <v>0.023670945</v>
      </c>
      <c r="AD45" s="4">
        <v>0.25</v>
      </c>
      <c r="AE45" s="4">
        <v>0.24</v>
      </c>
      <c r="AF45" s="4">
        <v>35.8426</v>
      </c>
      <c r="AG45" s="4">
        <v>35.8224</v>
      </c>
      <c r="AH45" s="4">
        <v>30.4924</v>
      </c>
      <c r="AI45" s="4">
        <v>30.4762</v>
      </c>
      <c r="AJ45" s="4">
        <v>5.7402</v>
      </c>
      <c r="AK45" s="4">
        <v>5.08911</v>
      </c>
      <c r="AL45" s="4" t="s">
        <v>43</v>
      </c>
      <c r="AM45" s="9">
        <v>61.182213573821834</v>
      </c>
      <c r="AN45" s="9">
        <v>16.533395665746767</v>
      </c>
      <c r="AO45" s="9">
        <v>3.305439097759993</v>
      </c>
      <c r="AP45" s="9">
        <v>88.18245405568766</v>
      </c>
      <c r="AQ45" s="9">
        <v>78.16192214494458</v>
      </c>
      <c r="AR45" s="9"/>
      <c r="AS45" s="9">
        <v>-0.0081728901716005</v>
      </c>
      <c r="AT45" s="9">
        <v>0.024880108859740117</v>
      </c>
    </row>
    <row r="46" spans="1:46" s="8" customFormat="1" ht="12.75">
      <c r="A46" s="1" t="s">
        <v>94</v>
      </c>
      <c r="B46" s="2">
        <v>39272</v>
      </c>
      <c r="C46" s="1">
        <v>244</v>
      </c>
      <c r="D46" s="2">
        <v>39272</v>
      </c>
      <c r="E46" s="4">
        <v>0.536719525</v>
      </c>
      <c r="F46" s="4">
        <v>0.46088263</v>
      </c>
      <c r="G46" s="4">
        <v>0.363848265</v>
      </c>
      <c r="H46" s="4">
        <v>0.29817642</v>
      </c>
      <c r="I46" s="4">
        <v>0.17287126</v>
      </c>
      <c r="J46" s="4">
        <v>0.16270621</v>
      </c>
      <c r="K46" s="4">
        <v>1.706860125</v>
      </c>
      <c r="L46" s="4">
        <v>1.397186945</v>
      </c>
      <c r="M46" s="4">
        <v>11.3763</v>
      </c>
      <c r="N46" s="4">
        <v>12.281</v>
      </c>
      <c r="O46" s="4">
        <v>2.24357965</v>
      </c>
      <c r="P46" s="4">
        <v>1.858069575</v>
      </c>
      <c r="Q46" s="4">
        <v>9.13272035</v>
      </c>
      <c r="R46" s="4">
        <v>10.422930425</v>
      </c>
      <c r="S46" s="4">
        <v>0.348187735</v>
      </c>
      <c r="T46" s="4">
        <v>0.37124042</v>
      </c>
      <c r="U46" s="4">
        <v>0.055884285</v>
      </c>
      <c r="V46" s="4">
        <v>0.025820035</v>
      </c>
      <c r="W46" s="4">
        <v>0.3014</v>
      </c>
      <c r="X46" s="4" t="s">
        <v>43</v>
      </c>
      <c r="Y46" s="4">
        <v>0.2917</v>
      </c>
      <c r="Z46" s="4">
        <v>229.1666666666</v>
      </c>
      <c r="AA46" s="4">
        <v>265.25</v>
      </c>
      <c r="AB46" s="4">
        <v>26.67640105</v>
      </c>
      <c r="AC46" s="4">
        <v>26.4818345</v>
      </c>
      <c r="AD46" s="4">
        <v>1.185</v>
      </c>
      <c r="AE46" s="4">
        <v>1.32</v>
      </c>
      <c r="AF46" s="4">
        <v>37.0968</v>
      </c>
      <c r="AG46" s="4">
        <v>37.0968</v>
      </c>
      <c r="AH46" s="4">
        <v>31.353</v>
      </c>
      <c r="AI46" s="4">
        <v>31.353</v>
      </c>
      <c r="AJ46" s="4">
        <v>5.61524</v>
      </c>
      <c r="AK46" s="4">
        <v>5.11524</v>
      </c>
      <c r="AL46" s="4" t="s">
        <v>43</v>
      </c>
      <c r="AM46" s="9">
        <v>32.67289124931411</v>
      </c>
      <c r="AN46" s="9">
        <v>40.146879395522376</v>
      </c>
      <c r="AO46" s="9">
        <v>6.443591845646143</v>
      </c>
      <c r="AP46" s="9">
        <v>87.4152651327843</v>
      </c>
      <c r="AQ46" s="9">
        <v>79.63151366955348</v>
      </c>
      <c r="AR46" s="9"/>
      <c r="AS46" s="9">
        <v>0</v>
      </c>
      <c r="AT46" s="9">
        <v>11.890106531319269</v>
      </c>
    </row>
    <row r="47" spans="1:46" s="8" customFormat="1" ht="12.75">
      <c r="A47" s="1" t="s">
        <v>94</v>
      </c>
      <c r="B47" s="2">
        <v>39272</v>
      </c>
      <c r="C47" s="1">
        <v>245</v>
      </c>
      <c r="D47" s="2">
        <v>39272</v>
      </c>
      <c r="E47" s="4">
        <v>0.15840175</v>
      </c>
      <c r="F47" s="4">
        <v>0.146456905</v>
      </c>
      <c r="G47" s="4">
        <v>0.11715103500000001</v>
      </c>
      <c r="H47" s="4">
        <v>0.06717047</v>
      </c>
      <c r="I47" s="4">
        <v>0.041250715</v>
      </c>
      <c r="J47" s="4">
        <v>0.079286435</v>
      </c>
      <c r="K47" s="4">
        <v>0.357717615</v>
      </c>
      <c r="L47" s="4">
        <v>0.25930396</v>
      </c>
      <c r="M47" s="4">
        <v>9.5837</v>
      </c>
      <c r="N47" s="4">
        <v>10.8164</v>
      </c>
      <c r="O47" s="4">
        <v>0.516119365</v>
      </c>
      <c r="P47" s="4">
        <v>0.40576086499999997</v>
      </c>
      <c r="Q47" s="4">
        <v>9.067580635</v>
      </c>
      <c r="R47" s="4">
        <v>10.410639135</v>
      </c>
      <c r="S47" s="4">
        <v>0.234338215</v>
      </c>
      <c r="T47" s="4">
        <v>0.24411255</v>
      </c>
      <c r="U47" s="4">
        <v>0.0342987</v>
      </c>
      <c r="V47" s="4">
        <v>0.01873146</v>
      </c>
      <c r="W47" s="4">
        <v>0.2817</v>
      </c>
      <c r="X47" s="4" t="s">
        <v>43</v>
      </c>
      <c r="Y47" s="4">
        <v>0.3532</v>
      </c>
      <c r="Z47" s="4">
        <v>200.8333333333</v>
      </c>
      <c r="AA47" s="4">
        <v>303.0416666666</v>
      </c>
      <c r="AB47" s="4">
        <v>19.52761305</v>
      </c>
      <c r="AC47" s="4">
        <v>18.50065885</v>
      </c>
      <c r="AD47" s="4">
        <v>0.705</v>
      </c>
      <c r="AE47" s="4">
        <v>0.735</v>
      </c>
      <c r="AF47" s="4">
        <v>36.3472</v>
      </c>
      <c r="AG47" s="4">
        <v>36.3007</v>
      </c>
      <c r="AH47" s="4">
        <v>30.9517</v>
      </c>
      <c r="AI47" s="4">
        <v>30.9244</v>
      </c>
      <c r="AJ47" s="4">
        <v>6.00072</v>
      </c>
      <c r="AK47" s="4">
        <v>5.09866</v>
      </c>
      <c r="AL47" s="4" t="s">
        <v>43</v>
      </c>
      <c r="AM47" s="9">
        <v>40.89687207014016</v>
      </c>
      <c r="AN47" s="9">
        <v>15.04778213168429</v>
      </c>
      <c r="AO47" s="9">
        <v>2.2024549645050424</v>
      </c>
      <c r="AP47" s="9">
        <v>92.75190346327716</v>
      </c>
      <c r="AQ47" s="9">
        <v>78.77250652866718</v>
      </c>
      <c r="AR47" s="9"/>
      <c r="AS47" s="9">
        <v>-0.022741310913900747</v>
      </c>
      <c r="AT47" s="9">
        <v>37.835458954344794</v>
      </c>
    </row>
    <row r="48" spans="1:46" s="8" customFormat="1" ht="12.75">
      <c r="A48" s="1" t="s">
        <v>94</v>
      </c>
      <c r="B48" s="2">
        <v>39272</v>
      </c>
      <c r="C48" s="1">
        <v>246</v>
      </c>
      <c r="D48" s="2">
        <v>39272</v>
      </c>
      <c r="E48" s="4">
        <v>0.22708602</v>
      </c>
      <c r="F48" s="4">
        <v>0.14358859</v>
      </c>
      <c r="G48" s="4">
        <v>0.157224825</v>
      </c>
      <c r="H48" s="4">
        <v>0.09663738</v>
      </c>
      <c r="I48" s="4">
        <v>0.069861195</v>
      </c>
      <c r="J48" s="4">
        <v>0.04695121</v>
      </c>
      <c r="K48" s="4">
        <v>0.578831725</v>
      </c>
      <c r="L48" s="4">
        <v>0.16355381</v>
      </c>
      <c r="M48" s="4">
        <v>7.2894</v>
      </c>
      <c r="N48" s="4">
        <v>7.4084</v>
      </c>
      <c r="O48" s="4">
        <v>0.805917745</v>
      </c>
      <c r="P48" s="4">
        <v>0.3071424</v>
      </c>
      <c r="Q48" s="4">
        <v>6.483482254999999</v>
      </c>
      <c r="R48" s="4">
        <v>7.1012576</v>
      </c>
      <c r="S48" s="4">
        <v>0.181278805</v>
      </c>
      <c r="T48" s="4">
        <v>0.1862374</v>
      </c>
      <c r="U48" s="4">
        <v>0.07655726</v>
      </c>
      <c r="V48" s="4">
        <v>0.013327335</v>
      </c>
      <c r="W48" s="4">
        <v>0.0711</v>
      </c>
      <c r="X48" s="4" t="s">
        <v>43</v>
      </c>
      <c r="Y48" s="4">
        <v>0.1152</v>
      </c>
      <c r="Z48" s="4">
        <v>113.5416666666</v>
      </c>
      <c r="AA48" s="4">
        <v>119.0416666666</v>
      </c>
      <c r="AB48" s="4">
        <v>2.2067769</v>
      </c>
      <c r="AC48" s="4">
        <v>2.205077335</v>
      </c>
      <c r="AD48" s="4">
        <v>0.165</v>
      </c>
      <c r="AE48" s="4">
        <v>0.22</v>
      </c>
      <c r="AF48" s="4">
        <v>35.9454</v>
      </c>
      <c r="AG48" s="4">
        <v>36.8658</v>
      </c>
      <c r="AH48" s="4">
        <v>30.5444</v>
      </c>
      <c r="AI48" s="4">
        <v>31.4379</v>
      </c>
      <c r="AJ48" s="4">
        <v>5.57133</v>
      </c>
      <c r="AK48" s="4">
        <v>4.81956</v>
      </c>
      <c r="AL48" s="4" t="s">
        <v>43</v>
      </c>
      <c r="AM48" s="9">
        <v>40.21098881361227</v>
      </c>
      <c r="AN48" s="9">
        <v>10.52699306375385</v>
      </c>
      <c r="AO48" s="9">
        <v>4.445736196242026</v>
      </c>
      <c r="AP48" s="9">
        <v>85.67273004506842</v>
      </c>
      <c r="AQ48" s="9">
        <v>74.9597629803071</v>
      </c>
      <c r="AR48" s="9"/>
      <c r="AS48" s="9">
        <v>0.3000740606115002</v>
      </c>
      <c r="AT48" s="9">
        <v>2.738216044616315</v>
      </c>
    </row>
    <row r="49" spans="1:46" s="8" customFormat="1" ht="12.75">
      <c r="A49" s="1" t="s">
        <v>94</v>
      </c>
      <c r="B49" s="2">
        <v>39272</v>
      </c>
      <c r="C49" s="1">
        <v>247</v>
      </c>
      <c r="D49" s="2">
        <v>39272</v>
      </c>
      <c r="E49" s="4">
        <v>0.370748845</v>
      </c>
      <c r="F49" s="4" t="s">
        <v>43</v>
      </c>
      <c r="G49" s="4">
        <v>0.312759845</v>
      </c>
      <c r="H49" s="4"/>
      <c r="I49" s="4">
        <v>0.057989</v>
      </c>
      <c r="J49" s="4" t="s">
        <v>43</v>
      </c>
      <c r="K49" s="4">
        <v>0.94328949</v>
      </c>
      <c r="L49" s="4" t="s">
        <v>43</v>
      </c>
      <c r="M49" s="4">
        <v>9.1576</v>
      </c>
      <c r="N49" s="4" t="s">
        <v>43</v>
      </c>
      <c r="O49" s="4">
        <v>1.314038335</v>
      </c>
      <c r="P49" s="4"/>
      <c r="Q49" s="4">
        <v>7.843561665</v>
      </c>
      <c r="R49" s="4"/>
      <c r="S49" s="4">
        <v>0.18443428</v>
      </c>
      <c r="T49" s="4" t="s">
        <v>43</v>
      </c>
      <c r="U49" s="4">
        <v>0.019289005</v>
      </c>
      <c r="V49" s="4" t="s">
        <v>43</v>
      </c>
      <c r="W49" s="4">
        <v>0.1542</v>
      </c>
      <c r="X49" s="4" t="s">
        <v>43</v>
      </c>
      <c r="Y49" s="4">
        <v>0.238</v>
      </c>
      <c r="Z49" s="4">
        <v>215.7916666666</v>
      </c>
      <c r="AA49" s="4" t="s">
        <v>43</v>
      </c>
      <c r="AB49" s="4">
        <v>10.36297471</v>
      </c>
      <c r="AC49" s="4" t="s">
        <v>43</v>
      </c>
      <c r="AD49" s="4">
        <v>1.505</v>
      </c>
      <c r="AE49" s="4"/>
      <c r="AF49" s="4">
        <v>37.0353</v>
      </c>
      <c r="AG49" s="4">
        <v>37.1377</v>
      </c>
      <c r="AH49" s="4">
        <v>30.7239</v>
      </c>
      <c r="AI49" s="4">
        <v>30.9005</v>
      </c>
      <c r="AJ49" s="4">
        <v>4.87108</v>
      </c>
      <c r="AK49" s="4">
        <v>4.94981</v>
      </c>
      <c r="AL49" s="4" t="s">
        <v>43</v>
      </c>
      <c r="AM49" s="9">
        <v>49.652374818824356</v>
      </c>
      <c r="AN49" s="9">
        <v>68.12369715285988</v>
      </c>
      <c r="AO49" s="9">
        <v>7.124696856788228</v>
      </c>
      <c r="AP49" s="9">
        <v>75.50293485599948</v>
      </c>
      <c r="AQ49" s="9">
        <v>76.85930996585243</v>
      </c>
      <c r="AR49" s="9"/>
      <c r="AS49" s="9">
        <v>0.0009030456552068244</v>
      </c>
      <c r="AT49" s="9">
        <v>7.886356458542741</v>
      </c>
    </row>
    <row r="50" spans="1:46" s="8" customFormat="1" ht="12.75">
      <c r="A50" s="1" t="s">
        <v>94</v>
      </c>
      <c r="B50" s="2">
        <v>39272</v>
      </c>
      <c r="C50" s="1">
        <v>248</v>
      </c>
      <c r="D50" s="2">
        <v>39272</v>
      </c>
      <c r="E50" s="4">
        <v>0.12772673</v>
      </c>
      <c r="F50" s="4">
        <v>0.092252625</v>
      </c>
      <c r="G50" s="4">
        <v>0.11470271000000001</v>
      </c>
      <c r="H50" s="4">
        <v>0.074354955</v>
      </c>
      <c r="I50" s="4">
        <v>0.01302402</v>
      </c>
      <c r="J50" s="4">
        <v>0.01789767</v>
      </c>
      <c r="K50" s="4">
        <v>0.341223225</v>
      </c>
      <c r="L50" s="4">
        <v>0.1599881</v>
      </c>
      <c r="M50" s="4">
        <v>9.331</v>
      </c>
      <c r="N50" s="4">
        <v>7.839</v>
      </c>
      <c r="O50" s="4">
        <v>0.46894995500000003</v>
      </c>
      <c r="P50" s="4">
        <v>0.252240725</v>
      </c>
      <c r="Q50" s="4">
        <v>8.862050045</v>
      </c>
      <c r="R50" s="4">
        <v>7.586759275</v>
      </c>
      <c r="S50" s="4">
        <v>0.23646741</v>
      </c>
      <c r="T50" s="4">
        <v>0.272916365</v>
      </c>
      <c r="U50" s="4">
        <v>0.01848556</v>
      </c>
      <c r="V50" s="4">
        <v>0.01351575</v>
      </c>
      <c r="W50" s="4">
        <v>0.121</v>
      </c>
      <c r="X50" s="4" t="s">
        <v>43</v>
      </c>
      <c r="Y50" s="4">
        <v>0.1919</v>
      </c>
      <c r="Z50" s="4">
        <v>231.7916666666</v>
      </c>
      <c r="AA50" s="4">
        <v>128.5833333333</v>
      </c>
      <c r="AB50" s="4">
        <v>10.27965225</v>
      </c>
      <c r="AC50" s="4">
        <v>2.373324815</v>
      </c>
      <c r="AD50" s="4">
        <v>1.165</v>
      </c>
      <c r="AE50" s="4">
        <v>1.195</v>
      </c>
      <c r="AF50" s="4">
        <v>35.9893</v>
      </c>
      <c r="AG50" s="4">
        <v>37.2538</v>
      </c>
      <c r="AH50" s="4">
        <v>30.6238</v>
      </c>
      <c r="AI50" s="4">
        <v>31.7857</v>
      </c>
      <c r="AJ50" s="4">
        <v>5.50665</v>
      </c>
      <c r="AK50" s="4">
        <v>4.29099</v>
      </c>
      <c r="AL50" s="4" t="s">
        <v>43</v>
      </c>
      <c r="AM50" s="9">
        <v>39.45998309027024</v>
      </c>
      <c r="AN50" s="9">
        <v>25.368447317798324</v>
      </c>
      <c r="AO50" s="9">
        <v>1.9831483543546236</v>
      </c>
      <c r="AP50" s="9">
        <v>84.74584983257253</v>
      </c>
      <c r="AQ50" s="9">
        <v>67.03599055140661</v>
      </c>
      <c r="AR50" s="9"/>
      <c r="AS50" s="9">
        <v>0.43584670848150253</v>
      </c>
      <c r="AT50" s="9">
        <v>21.92057412608132</v>
      </c>
    </row>
    <row r="51" spans="1:46" s="8" customFormat="1" ht="12.75">
      <c r="A51" s="1" t="s">
        <v>94</v>
      </c>
      <c r="B51" s="2">
        <v>39272</v>
      </c>
      <c r="C51" s="1">
        <v>249</v>
      </c>
      <c r="D51" s="2">
        <v>39272</v>
      </c>
      <c r="E51" s="4">
        <v>0.14324479</v>
      </c>
      <c r="F51" s="4">
        <v>0.05464561</v>
      </c>
      <c r="G51" s="4">
        <v>0.11720237000000001</v>
      </c>
      <c r="H51" s="4">
        <v>0.043066839999999995</v>
      </c>
      <c r="I51" s="4">
        <v>0.02604242</v>
      </c>
      <c r="J51" s="4">
        <v>0.01157877</v>
      </c>
      <c r="K51" s="4">
        <v>0.27283303</v>
      </c>
      <c r="L51" s="4">
        <v>0.17448735</v>
      </c>
      <c r="M51" s="4">
        <v>7.2445</v>
      </c>
      <c r="N51" s="4">
        <v>11.3717</v>
      </c>
      <c r="O51" s="4">
        <v>0.41607782</v>
      </c>
      <c r="P51" s="4">
        <v>0.22913296</v>
      </c>
      <c r="Q51" s="4">
        <v>6.8284221800000005</v>
      </c>
      <c r="R51" s="4">
        <v>11.142567040000001</v>
      </c>
      <c r="S51" s="4">
        <v>0.190294445</v>
      </c>
      <c r="T51" s="4">
        <v>0.17200557</v>
      </c>
      <c r="U51" s="4">
        <v>0.01197477</v>
      </c>
      <c r="V51" s="4">
        <v>0.022564455</v>
      </c>
      <c r="W51" s="4">
        <v>0.0794</v>
      </c>
      <c r="X51" s="4" t="s">
        <v>43</v>
      </c>
      <c r="Y51" s="4">
        <v>0.3608</v>
      </c>
      <c r="Z51" s="4">
        <v>118.0416666666</v>
      </c>
      <c r="AA51" s="4">
        <v>140.1666666666</v>
      </c>
      <c r="AB51" s="4">
        <v>2.606548085</v>
      </c>
      <c r="AC51" s="4">
        <v>2.607290185</v>
      </c>
      <c r="AD51" s="4">
        <v>0.25</v>
      </c>
      <c r="AE51" s="4">
        <v>0.245</v>
      </c>
      <c r="AF51" s="4">
        <v>35.9433</v>
      </c>
      <c r="AG51" s="4">
        <v>36.6465</v>
      </c>
      <c r="AH51" s="4">
        <v>30.4932</v>
      </c>
      <c r="AI51" s="4">
        <v>31.2912</v>
      </c>
      <c r="AJ51" s="4">
        <v>5.78124</v>
      </c>
      <c r="AK51" s="4">
        <v>4.78177</v>
      </c>
      <c r="AL51" s="4" t="s">
        <v>43</v>
      </c>
      <c r="AM51" s="9">
        <v>38.06994996622208</v>
      </c>
      <c r="AN51" s="9">
        <v>34.74620556386469</v>
      </c>
      <c r="AO51" s="9">
        <v>2.1864948291054946</v>
      </c>
      <c r="AP51" s="9">
        <v>88.86905189647051</v>
      </c>
      <c r="AQ51" s="9">
        <v>74.20511438562811</v>
      </c>
      <c r="AR51" s="9"/>
      <c r="AS51" s="9">
        <v>0.18174703437600215</v>
      </c>
      <c r="AT51" s="9">
        <v>6.264568692943065</v>
      </c>
    </row>
    <row r="52" spans="1:46" s="8" customFormat="1" ht="12.75">
      <c r="A52" s="1" t="s">
        <v>94</v>
      </c>
      <c r="B52" s="2">
        <v>39272</v>
      </c>
      <c r="C52" s="1">
        <v>250</v>
      </c>
      <c r="D52" s="2">
        <v>39272</v>
      </c>
      <c r="E52" s="4">
        <v>0.502065635</v>
      </c>
      <c r="F52" s="4" t="s">
        <v>43</v>
      </c>
      <c r="G52" s="4">
        <v>0.41399260000000004</v>
      </c>
      <c r="H52" s="4" t="s">
        <v>43</v>
      </c>
      <c r="I52" s="4">
        <v>0.088073035</v>
      </c>
      <c r="J52" s="4" t="s">
        <v>43</v>
      </c>
      <c r="K52" s="4">
        <v>0.42442537</v>
      </c>
      <c r="L52" s="4" t="s">
        <v>43</v>
      </c>
      <c r="M52" s="4">
        <v>30.2595</v>
      </c>
      <c r="N52" s="4" t="s">
        <v>43</v>
      </c>
      <c r="O52" s="4">
        <v>0.926491005</v>
      </c>
      <c r="P52" s="4"/>
      <c r="Q52" s="4">
        <v>29.333008995</v>
      </c>
      <c r="R52" s="4"/>
      <c r="S52" s="4">
        <v>0.24714501</v>
      </c>
      <c r="T52" s="4" t="s">
        <v>43</v>
      </c>
      <c r="U52" s="4">
        <v>0.03632168</v>
      </c>
      <c r="V52" s="4" t="s">
        <v>43</v>
      </c>
      <c r="W52" s="4">
        <v>0.034</v>
      </c>
      <c r="X52" s="4" t="s">
        <v>43</v>
      </c>
      <c r="Y52" s="4">
        <v>0.1689</v>
      </c>
      <c r="Z52" s="4">
        <v>185.9166666666</v>
      </c>
      <c r="AA52" s="4" t="s">
        <v>43</v>
      </c>
      <c r="AB52" s="4">
        <v>1.105874775</v>
      </c>
      <c r="AC52" s="4" t="s">
        <v>43</v>
      </c>
      <c r="AD52" s="4">
        <v>1.095</v>
      </c>
      <c r="AE52" s="4"/>
      <c r="AF52" s="4">
        <v>38.1661</v>
      </c>
      <c r="AG52" s="4">
        <v>38.2288</v>
      </c>
      <c r="AH52" s="4">
        <v>30.0629</v>
      </c>
      <c r="AI52" s="4">
        <v>30.1409</v>
      </c>
      <c r="AJ52" s="4">
        <v>5.18134</v>
      </c>
      <c r="AK52" s="4">
        <v>4.89617</v>
      </c>
      <c r="AL52" s="4">
        <v>0.30707</v>
      </c>
      <c r="AM52" s="9">
        <v>122.43621669723373</v>
      </c>
      <c r="AN52" s="9">
        <v>25.507933691393127</v>
      </c>
      <c r="AO52" s="9">
        <v>3.7487748791691162</v>
      </c>
      <c r="AP52" s="9">
        <v>80.52193289467111</v>
      </c>
      <c r="AQ52" s="9">
        <v>76.16079835616442</v>
      </c>
      <c r="AR52" s="9">
        <v>27.115965465609683</v>
      </c>
      <c r="AS52" s="9">
        <v>0.013904153471997915</v>
      </c>
      <c r="AT52" s="9">
        <v>1.1936163103925654</v>
      </c>
    </row>
    <row r="53" spans="1:46" s="8" customFormat="1" ht="12.75">
      <c r="A53" s="1" t="s">
        <v>94</v>
      </c>
      <c r="B53" s="2">
        <v>39272</v>
      </c>
      <c r="C53" s="1">
        <v>251</v>
      </c>
      <c r="D53" s="2">
        <v>39272</v>
      </c>
      <c r="E53" s="4">
        <v>0.88492585</v>
      </c>
      <c r="F53" s="4">
        <v>0.103668475</v>
      </c>
      <c r="G53" s="4">
        <v>0.84066509</v>
      </c>
      <c r="H53" s="4">
        <v>0.067033965</v>
      </c>
      <c r="I53" s="4">
        <v>0.04426076</v>
      </c>
      <c r="J53" s="4">
        <v>0.03663451</v>
      </c>
      <c r="K53" s="4">
        <v>0.20660749</v>
      </c>
      <c r="L53" s="4">
        <v>0.59035383</v>
      </c>
      <c r="M53" s="4">
        <v>19.9124</v>
      </c>
      <c r="N53" s="4">
        <v>25.3248</v>
      </c>
      <c r="O53" s="4">
        <v>1.09153334</v>
      </c>
      <c r="P53" s="4">
        <v>0.694022305</v>
      </c>
      <c r="Q53" s="4">
        <v>18.82086666</v>
      </c>
      <c r="R53" s="4">
        <v>24.630777695</v>
      </c>
      <c r="S53" s="4">
        <v>0.205404195</v>
      </c>
      <c r="T53" s="4">
        <v>0.19336246</v>
      </c>
      <c r="U53" s="4">
        <v>0.03258997</v>
      </c>
      <c r="V53" s="4">
        <v>0.040284495</v>
      </c>
      <c r="W53" s="4">
        <v>0.0352</v>
      </c>
      <c r="X53" s="4" t="s">
        <v>43</v>
      </c>
      <c r="Y53" s="4">
        <v>0.1766</v>
      </c>
      <c r="Z53" s="4">
        <v>118.375</v>
      </c>
      <c r="AA53" s="4">
        <v>132.1666666666</v>
      </c>
      <c r="AB53" s="4">
        <v>1.12585971</v>
      </c>
      <c r="AC53" s="4">
        <v>1.53771</v>
      </c>
      <c r="AD53" s="4">
        <v>0.88</v>
      </c>
      <c r="AE53" s="4">
        <v>0.76</v>
      </c>
      <c r="AF53" s="4">
        <v>36.3847</v>
      </c>
      <c r="AG53" s="4">
        <v>37.6926</v>
      </c>
      <c r="AH53" s="4">
        <v>29.8618</v>
      </c>
      <c r="AI53" s="4">
        <v>29.8126</v>
      </c>
      <c r="AJ53" s="4">
        <v>5.50456</v>
      </c>
      <c r="AK53" s="4">
        <v>4.61685</v>
      </c>
      <c r="AL53" s="4">
        <v>0.13201</v>
      </c>
      <c r="AM53" s="9">
        <v>96.94251862772326</v>
      </c>
      <c r="AN53" s="9">
        <v>33.49292251573107</v>
      </c>
      <c r="AO53" s="9">
        <v>5.314075206691859</v>
      </c>
      <c r="AP53" s="9">
        <v>84.47982959641087</v>
      </c>
      <c r="AQ53" s="9">
        <v>71.41222286455144</v>
      </c>
      <c r="AR53" s="9">
        <v>15.752989960053279</v>
      </c>
      <c r="AS53" s="9">
        <v>0.987132519457596</v>
      </c>
      <c r="AT53" s="9">
        <v>1.031447843819411</v>
      </c>
    </row>
    <row r="54" spans="1:46" s="8" customFormat="1" ht="12.75">
      <c r="A54" s="1" t="s">
        <v>94</v>
      </c>
      <c r="B54" s="2">
        <v>39272</v>
      </c>
      <c r="C54" s="1">
        <v>252</v>
      </c>
      <c r="D54" s="2">
        <v>39272</v>
      </c>
      <c r="E54" s="4">
        <v>1.560290355</v>
      </c>
      <c r="F54" s="4">
        <v>0.08712376</v>
      </c>
      <c r="G54" s="4">
        <v>1.485011145</v>
      </c>
      <c r="H54" s="4">
        <v>0.037258084999999996</v>
      </c>
      <c r="I54" s="4">
        <v>0.07527921</v>
      </c>
      <c r="J54" s="4">
        <v>0.049865675</v>
      </c>
      <c r="K54" s="4">
        <v>0.35606689</v>
      </c>
      <c r="L54" s="4">
        <v>0.37363855</v>
      </c>
      <c r="M54" s="4">
        <v>19.6548</v>
      </c>
      <c r="N54" s="4">
        <v>21.0208</v>
      </c>
      <c r="O54" s="4">
        <v>1.916357245</v>
      </c>
      <c r="P54" s="4">
        <v>0.46076231</v>
      </c>
      <c r="Q54" s="4">
        <v>17.738442755</v>
      </c>
      <c r="R54" s="4">
        <v>20.56003769</v>
      </c>
      <c r="S54" s="4">
        <v>0.149537495</v>
      </c>
      <c r="T54" s="4">
        <v>0.19399928</v>
      </c>
      <c r="U54" s="4">
        <v>0.02935572</v>
      </c>
      <c r="V54" s="4">
        <v>0.02020976</v>
      </c>
      <c r="W54" s="4">
        <v>0.0382</v>
      </c>
      <c r="X54" s="4" t="s">
        <v>43</v>
      </c>
      <c r="Y54" s="4">
        <v>0.0845</v>
      </c>
      <c r="Z54" s="4">
        <v>98.97916666666664</v>
      </c>
      <c r="AA54" s="4">
        <v>102.5416666666</v>
      </c>
      <c r="AB54" s="4">
        <v>0.04151691</v>
      </c>
      <c r="AC54" s="4">
        <v>0.02527419</v>
      </c>
      <c r="AD54" s="4">
        <v>0.16</v>
      </c>
      <c r="AE54" s="4">
        <v>0.105</v>
      </c>
      <c r="AF54" s="4">
        <v>35.9971</v>
      </c>
      <c r="AG54" s="4">
        <v>36.138</v>
      </c>
      <c r="AH54" s="4">
        <v>30.0976</v>
      </c>
      <c r="AI54" s="4">
        <v>30.0316</v>
      </c>
      <c r="AJ54" s="4">
        <v>5.45324</v>
      </c>
      <c r="AK54" s="4">
        <v>4.9761</v>
      </c>
      <c r="AL54" s="4">
        <v>0.06588</v>
      </c>
      <c r="AM54" s="9">
        <v>131.4372692949016</v>
      </c>
      <c r="AN54" s="9">
        <v>65.2805397040168</v>
      </c>
      <c r="AO54" s="9">
        <v>12.81522901664228</v>
      </c>
      <c r="AP54" s="9">
        <v>83.62878716869812</v>
      </c>
      <c r="AQ54" s="9">
        <v>76.3434253075223</v>
      </c>
      <c r="AR54" s="9">
        <v>30.548946054498856</v>
      </c>
      <c r="AS54" s="9">
        <v>0.1312253125839966</v>
      </c>
      <c r="AT54" s="9">
        <v>0.021664493981131374</v>
      </c>
    </row>
    <row r="55" spans="1:46" s="8" customFormat="1" ht="12.75">
      <c r="A55" s="1" t="s">
        <v>94</v>
      </c>
      <c r="B55" s="2">
        <v>39272</v>
      </c>
      <c r="C55" s="1">
        <v>253</v>
      </c>
      <c r="D55" s="2">
        <v>39272</v>
      </c>
      <c r="E55" s="4">
        <v>1.584166755</v>
      </c>
      <c r="F55" s="4" t="s">
        <v>43</v>
      </c>
      <c r="G55" s="4">
        <v>1.47929822</v>
      </c>
      <c r="H55" s="4"/>
      <c r="I55" s="4">
        <v>0.104868535</v>
      </c>
      <c r="J55" s="4" t="s">
        <v>43</v>
      </c>
      <c r="K55" s="4">
        <v>0.625616215</v>
      </c>
      <c r="L55" s="4" t="s">
        <v>43</v>
      </c>
      <c r="M55" s="4">
        <v>16.8792</v>
      </c>
      <c r="N55" s="4" t="s">
        <v>43</v>
      </c>
      <c r="O55" s="4">
        <v>2.20978297</v>
      </c>
      <c r="P55" s="4"/>
      <c r="Q55" s="4">
        <v>14.669417030000002</v>
      </c>
      <c r="R55" s="4"/>
      <c r="S55" s="4">
        <v>0.1684106</v>
      </c>
      <c r="T55" s="4" t="s">
        <v>43</v>
      </c>
      <c r="U55" s="4">
        <v>0.02399377</v>
      </c>
      <c r="V55" s="4" t="s">
        <v>43</v>
      </c>
      <c r="W55" s="4">
        <v>0.0463</v>
      </c>
      <c r="X55" s="4" t="s">
        <v>43</v>
      </c>
      <c r="Y55" s="4">
        <v>0.2303</v>
      </c>
      <c r="Z55" s="4">
        <v>118.625</v>
      </c>
      <c r="AA55" s="4" t="s">
        <v>43</v>
      </c>
      <c r="AB55" s="4">
        <v>0.528304495</v>
      </c>
      <c r="AC55" s="4" t="s">
        <v>43</v>
      </c>
      <c r="AD55" s="4">
        <v>0.92</v>
      </c>
      <c r="AE55" s="4"/>
      <c r="AF55" s="4">
        <v>36.587</v>
      </c>
      <c r="AG55" s="4">
        <v>36.621</v>
      </c>
      <c r="AH55" s="4">
        <v>29.9593</v>
      </c>
      <c r="AI55" s="4">
        <v>30.035</v>
      </c>
      <c r="AJ55" s="4">
        <v>3.91619</v>
      </c>
      <c r="AK55" s="4">
        <v>3.50578</v>
      </c>
      <c r="AL55" s="4">
        <v>0.00049</v>
      </c>
      <c r="AM55" s="9">
        <v>100.22647030531333</v>
      </c>
      <c r="AN55" s="9">
        <v>92.09819757378686</v>
      </c>
      <c r="AO55" s="9">
        <v>13.121400731307887</v>
      </c>
      <c r="AP55" s="9">
        <v>60.22025069032605</v>
      </c>
      <c r="AQ55" s="9">
        <v>53.94935460638101</v>
      </c>
      <c r="AR55" s="9">
        <v>99.77974292266903</v>
      </c>
      <c r="AS55" s="9">
        <v>-0.00599397710869809</v>
      </c>
      <c r="AT55" s="9">
        <v>0.2390752857507993</v>
      </c>
    </row>
    <row r="56" spans="1:46" s="8" customFormat="1" ht="12.75">
      <c r="A56" s="1" t="s">
        <v>94</v>
      </c>
      <c r="B56" s="2">
        <v>39272</v>
      </c>
      <c r="C56" s="1">
        <v>254</v>
      </c>
      <c r="D56" s="2">
        <v>39272</v>
      </c>
      <c r="E56" s="4">
        <v>1.366276465</v>
      </c>
      <c r="F56" s="4" t="s">
        <v>43</v>
      </c>
      <c r="G56" s="4">
        <v>1.26878204</v>
      </c>
      <c r="H56" s="4"/>
      <c r="I56" s="4">
        <v>0.097494425</v>
      </c>
      <c r="J56" s="4" t="s">
        <v>43</v>
      </c>
      <c r="K56" s="4">
        <v>0.394146465</v>
      </c>
      <c r="L56" s="4" t="s">
        <v>43</v>
      </c>
      <c r="M56" s="4">
        <v>14.6628</v>
      </c>
      <c r="N56" s="4" t="s">
        <v>43</v>
      </c>
      <c r="O56" s="4">
        <v>1.76042293</v>
      </c>
      <c r="P56" s="4"/>
      <c r="Q56" s="4">
        <v>12.90237707</v>
      </c>
      <c r="R56" s="4"/>
      <c r="S56" s="4">
        <v>0.204188445</v>
      </c>
      <c r="T56" s="4" t="s">
        <v>43</v>
      </c>
      <c r="U56" s="4">
        <v>0.02059927</v>
      </c>
      <c r="V56" s="4" t="s">
        <v>43</v>
      </c>
      <c r="W56" s="4">
        <v>0.0405</v>
      </c>
      <c r="X56" s="4" t="s">
        <v>43</v>
      </c>
      <c r="Y56" s="4">
        <v>0.1382</v>
      </c>
      <c r="Z56" s="4">
        <v>117</v>
      </c>
      <c r="AA56" s="4" t="s">
        <v>43</v>
      </c>
      <c r="AB56" s="4">
        <v>1.929971435</v>
      </c>
      <c r="AC56" s="4" t="s">
        <v>43</v>
      </c>
      <c r="AD56" s="4">
        <v>0.645</v>
      </c>
      <c r="AE56" s="4"/>
      <c r="AF56" s="4">
        <v>36.6545</v>
      </c>
      <c r="AG56" s="4">
        <v>36.7115</v>
      </c>
      <c r="AH56" s="4">
        <v>30.1821</v>
      </c>
      <c r="AI56" s="4">
        <v>30.1814</v>
      </c>
      <c r="AJ56" s="4">
        <v>5.12834</v>
      </c>
      <c r="AK56" s="4">
        <v>4.65586</v>
      </c>
      <c r="AL56" s="4">
        <v>0.19858</v>
      </c>
      <c r="AM56" s="9">
        <v>71.81013597512828</v>
      </c>
      <c r="AN56" s="9">
        <v>85.46045223932693</v>
      </c>
      <c r="AO56" s="9">
        <v>8.621560000616098</v>
      </c>
      <c r="AP56" s="9">
        <v>79.01549667280347</v>
      </c>
      <c r="AQ56" s="9">
        <v>71.76085216852812</v>
      </c>
      <c r="AR56" s="9">
        <v>37.05006795887646</v>
      </c>
      <c r="AS56" s="9">
        <v>0.04239180644649565</v>
      </c>
      <c r="AT56" s="9">
        <v>1.0963112341419001</v>
      </c>
    </row>
    <row r="57" spans="1:46" s="8" customFormat="1" ht="12.75">
      <c r="A57" s="1" t="s">
        <v>94</v>
      </c>
      <c r="B57" s="2">
        <v>39272</v>
      </c>
      <c r="C57" s="1">
        <v>255</v>
      </c>
      <c r="D57" s="2">
        <v>39272</v>
      </c>
      <c r="E57" s="4">
        <v>0.477633425</v>
      </c>
      <c r="F57" s="4">
        <v>1.28400484</v>
      </c>
      <c r="G57" s="4">
        <v>0.38394287</v>
      </c>
      <c r="H57" s="4">
        <v>1.21142968</v>
      </c>
      <c r="I57" s="4">
        <v>0.093690555</v>
      </c>
      <c r="J57" s="4">
        <v>0.07257516</v>
      </c>
      <c r="K57" s="4">
        <v>0.43200737</v>
      </c>
      <c r="L57" s="4">
        <v>0.335140175</v>
      </c>
      <c r="M57" s="4">
        <v>20.1619</v>
      </c>
      <c r="N57" s="4">
        <v>16.1233</v>
      </c>
      <c r="O57" s="4">
        <v>0.9096407950000001</v>
      </c>
      <c r="P57" s="4">
        <v>1.619145015</v>
      </c>
      <c r="Q57" s="4">
        <v>19.252259204999998</v>
      </c>
      <c r="R57" s="4">
        <v>14.504154985</v>
      </c>
      <c r="S57" s="4">
        <v>0.246392405</v>
      </c>
      <c r="T57" s="4">
        <v>0.28031767</v>
      </c>
      <c r="U57" s="4">
        <v>0.026081035</v>
      </c>
      <c r="V57" s="4">
        <v>0.020262725</v>
      </c>
      <c r="W57" s="4">
        <v>0.0357</v>
      </c>
      <c r="X57" s="4" t="s">
        <v>43</v>
      </c>
      <c r="Y57" s="4">
        <v>0.0845</v>
      </c>
      <c r="Z57" s="4">
        <v>130.5833333333</v>
      </c>
      <c r="AA57" s="4">
        <v>135.5416666666</v>
      </c>
      <c r="AB57" s="4">
        <v>1.706546435</v>
      </c>
      <c r="AC57" s="4">
        <v>1.98935261</v>
      </c>
      <c r="AD57" s="4">
        <v>0.8</v>
      </c>
      <c r="AE57" s="4">
        <v>0.77</v>
      </c>
      <c r="AF57" s="4">
        <v>36.2863</v>
      </c>
      <c r="AG57" s="4">
        <v>37.9309</v>
      </c>
      <c r="AH57" s="4">
        <v>29.7513</v>
      </c>
      <c r="AI57" s="4">
        <v>29.9343</v>
      </c>
      <c r="AJ57" s="4">
        <v>5.34558</v>
      </c>
      <c r="AK57" s="4">
        <v>4.71123</v>
      </c>
      <c r="AL57" s="4">
        <v>0.01346</v>
      </c>
      <c r="AM57" s="9">
        <v>81.82841512505225</v>
      </c>
      <c r="AN57" s="9">
        <v>34.87748070580788</v>
      </c>
      <c r="AO57" s="9">
        <v>3.691837802386807</v>
      </c>
      <c r="AP57" s="9">
        <v>81.92466807573686</v>
      </c>
      <c r="AQ57" s="9">
        <v>73.04329002355747</v>
      </c>
      <c r="AR57" s="9">
        <v>82.5467819023205</v>
      </c>
      <c r="AS57" s="9">
        <v>1.1408205728640013</v>
      </c>
      <c r="AT57" s="9">
        <v>1.8760662938385473</v>
      </c>
    </row>
    <row r="58" spans="1:46" s="8" customFormat="1" ht="12.75">
      <c r="A58" s="1" t="s">
        <v>94</v>
      </c>
      <c r="B58" s="2">
        <v>39272</v>
      </c>
      <c r="C58" s="1">
        <v>256</v>
      </c>
      <c r="D58" s="2">
        <v>39272</v>
      </c>
      <c r="E58" s="4">
        <v>0.81472487</v>
      </c>
      <c r="F58" s="4">
        <v>0.098979695</v>
      </c>
      <c r="G58" s="4">
        <v>0.7905344350000001</v>
      </c>
      <c r="H58" s="4">
        <v>0.06675187500000002</v>
      </c>
      <c r="I58" s="4">
        <v>0.024190435</v>
      </c>
      <c r="J58" s="4">
        <v>0.03222782</v>
      </c>
      <c r="K58" s="4">
        <v>0.26946315</v>
      </c>
      <c r="L58" s="4">
        <v>0.33392129</v>
      </c>
      <c r="M58" s="4">
        <v>12.1401</v>
      </c>
      <c r="N58" s="4">
        <v>10.9432</v>
      </c>
      <c r="O58" s="4">
        <v>1.08418802</v>
      </c>
      <c r="P58" s="4">
        <v>0.43290098499999996</v>
      </c>
      <c r="Q58" s="4">
        <v>11.055911980000001</v>
      </c>
      <c r="R58" s="4">
        <v>10.510299015</v>
      </c>
      <c r="S58" s="4">
        <v>0.125189465</v>
      </c>
      <c r="T58" s="4">
        <v>0.17594506</v>
      </c>
      <c r="U58" s="4">
        <v>0.02725191</v>
      </c>
      <c r="V58" s="4">
        <v>0.03395402</v>
      </c>
      <c r="W58" s="4">
        <v>0.0327</v>
      </c>
      <c r="X58" s="4" t="s">
        <v>43</v>
      </c>
      <c r="Y58" s="4">
        <v>0.0691</v>
      </c>
      <c r="Z58" s="4">
        <v>95.70833333333</v>
      </c>
      <c r="AA58" s="4">
        <v>92.16666666666</v>
      </c>
      <c r="AB58" s="4">
        <v>-0.00257137</v>
      </c>
      <c r="AC58" s="4">
        <v>0.189919885</v>
      </c>
      <c r="AD58" s="4">
        <v>0.2</v>
      </c>
      <c r="AE58" s="4">
        <v>0.215</v>
      </c>
      <c r="AF58" s="4">
        <v>36.0024</v>
      </c>
      <c r="AG58" s="4">
        <v>36.0631</v>
      </c>
      <c r="AH58" s="4">
        <v>30.0647</v>
      </c>
      <c r="AI58" s="4">
        <v>29.8938</v>
      </c>
      <c r="AJ58" s="4">
        <v>5.55599</v>
      </c>
      <c r="AK58" s="4">
        <v>4.8865</v>
      </c>
      <c r="AL58" s="4">
        <v>0.04944</v>
      </c>
      <c r="AM58" s="9">
        <v>96.97381484935653</v>
      </c>
      <c r="AN58" s="9">
        <v>39.78392780542722</v>
      </c>
      <c r="AO58" s="9">
        <v>8.660377452687413</v>
      </c>
      <c r="AP58" s="9">
        <v>85.18777164128898</v>
      </c>
      <c r="AQ58" s="9">
        <v>74.86088308439317</v>
      </c>
      <c r="AR58" s="9">
        <v>13.172485021384725</v>
      </c>
      <c r="AS58" s="9">
        <v>0.11488235903049926</v>
      </c>
      <c r="AT58" s="9">
        <v>-0.0023717011741192268</v>
      </c>
    </row>
    <row r="59" spans="1:46" s="8" customFormat="1" ht="12.75">
      <c r="A59" s="1" t="s">
        <v>94</v>
      </c>
      <c r="B59" s="2">
        <v>39272</v>
      </c>
      <c r="C59" s="1">
        <v>257</v>
      </c>
      <c r="D59" s="2">
        <v>39272</v>
      </c>
      <c r="E59" s="4">
        <v>1.17800423</v>
      </c>
      <c r="F59" s="4" t="s">
        <v>43</v>
      </c>
      <c r="G59" s="4">
        <v>1.010420065</v>
      </c>
      <c r="H59" s="4"/>
      <c r="I59" s="4">
        <v>0.167584165</v>
      </c>
      <c r="J59" s="4" t="s">
        <v>43</v>
      </c>
      <c r="K59" s="4">
        <v>0.37623013</v>
      </c>
      <c r="L59" s="4" t="s">
        <v>43</v>
      </c>
      <c r="M59" s="4">
        <v>17.22</v>
      </c>
      <c r="N59" s="4" t="s">
        <v>43</v>
      </c>
      <c r="O59" s="4">
        <v>1.55423436</v>
      </c>
      <c r="P59" s="4"/>
      <c r="Q59" s="4">
        <v>15.665765639999998</v>
      </c>
      <c r="R59" s="4"/>
      <c r="S59" s="4">
        <v>0.141954365</v>
      </c>
      <c r="T59" s="4" t="s">
        <v>43</v>
      </c>
      <c r="U59" s="4">
        <v>0.108813145</v>
      </c>
      <c r="V59" s="4" t="s">
        <v>43</v>
      </c>
      <c r="W59" s="4">
        <v>0.0342</v>
      </c>
      <c r="X59" s="4" t="s">
        <v>43</v>
      </c>
      <c r="Y59" s="4">
        <v>0.2534</v>
      </c>
      <c r="Z59" s="4">
        <v>141.6666666666</v>
      </c>
      <c r="AA59" s="4" t="s">
        <v>43</v>
      </c>
      <c r="AB59" s="4">
        <v>0.71418411</v>
      </c>
      <c r="AC59" s="4" t="s">
        <v>43</v>
      </c>
      <c r="AD59" s="4">
        <v>0.67</v>
      </c>
      <c r="AE59" s="4"/>
      <c r="AF59" s="4">
        <v>37.1269</v>
      </c>
      <c r="AG59" s="4">
        <v>37.1269</v>
      </c>
      <c r="AH59" s="4">
        <v>30.1608</v>
      </c>
      <c r="AI59" s="4">
        <v>30.1608</v>
      </c>
      <c r="AJ59" s="4">
        <v>5.16608</v>
      </c>
      <c r="AK59" s="4">
        <v>4.66608</v>
      </c>
      <c r="AL59" s="4">
        <v>1.43446</v>
      </c>
      <c r="AM59" s="9">
        <v>121.3065903257008</v>
      </c>
      <c r="AN59" s="9">
        <v>14.28351657329636</v>
      </c>
      <c r="AO59" s="9">
        <v>10.948831055670603</v>
      </c>
      <c r="AP59" s="9">
        <v>79.82002109883625</v>
      </c>
      <c r="AQ59" s="9">
        <v>72.09462572179638</v>
      </c>
      <c r="AR59" s="9">
        <v>0.9447595635076146</v>
      </c>
      <c r="AS59" s="9">
        <v>0</v>
      </c>
      <c r="AT59" s="9">
        <v>0.45950863549304116</v>
      </c>
    </row>
    <row r="60" spans="1:46" s="8" customFormat="1" ht="12.75">
      <c r="A60" s="1" t="s">
        <v>94</v>
      </c>
      <c r="B60" s="2">
        <v>39272</v>
      </c>
      <c r="C60" s="1">
        <v>258</v>
      </c>
      <c r="D60" s="2">
        <v>39272</v>
      </c>
      <c r="E60" s="4">
        <v>0.82454505</v>
      </c>
      <c r="F60" s="4">
        <v>0.05944354</v>
      </c>
      <c r="G60" s="4">
        <v>0.799258805</v>
      </c>
      <c r="H60" s="4">
        <v>0.04259868</v>
      </c>
      <c r="I60" s="4">
        <v>0.025286245</v>
      </c>
      <c r="J60" s="4">
        <v>0.01684486</v>
      </c>
      <c r="K60" s="4">
        <v>1.013366485</v>
      </c>
      <c r="L60" s="4">
        <v>1.411036775</v>
      </c>
      <c r="M60" s="4">
        <v>11.8343</v>
      </c>
      <c r="N60" s="4">
        <v>11.1044</v>
      </c>
      <c r="O60" s="4">
        <v>1.837911535</v>
      </c>
      <c r="P60" s="4">
        <v>1.4704803149999999</v>
      </c>
      <c r="Q60" s="4">
        <v>9.996388465</v>
      </c>
      <c r="R60" s="4">
        <v>9.633919685</v>
      </c>
      <c r="S60" s="4">
        <v>0.101338365</v>
      </c>
      <c r="T60" s="4">
        <v>0.121214275</v>
      </c>
      <c r="U60" s="4">
        <v>0.01021793</v>
      </c>
      <c r="V60" s="4">
        <v>0.010501565</v>
      </c>
      <c r="W60" s="4">
        <v>0.038</v>
      </c>
      <c r="X60" s="4" t="s">
        <v>43</v>
      </c>
      <c r="Y60" s="4">
        <v>0.0691</v>
      </c>
      <c r="Z60" s="4">
        <v>109.5833333333</v>
      </c>
      <c r="AA60" s="4">
        <v>112.6666666666</v>
      </c>
      <c r="AB60" s="4">
        <v>0.78324992</v>
      </c>
      <c r="AC60" s="4">
        <v>1.183549395</v>
      </c>
      <c r="AD60" s="4">
        <v>0.365</v>
      </c>
      <c r="AE60" s="4">
        <v>0.445</v>
      </c>
      <c r="AF60" s="4">
        <v>36.4027</v>
      </c>
      <c r="AG60" s="4">
        <v>37.2562</v>
      </c>
      <c r="AH60" s="4">
        <v>30.2734</v>
      </c>
      <c r="AI60" s="4">
        <v>29.9217</v>
      </c>
      <c r="AJ60" s="4">
        <v>6.74447</v>
      </c>
      <c r="AK60" s="4">
        <v>4.74816</v>
      </c>
      <c r="AL60" s="4">
        <v>0.01898</v>
      </c>
      <c r="AM60" s="9">
        <v>116.78005659554505</v>
      </c>
      <c r="AN60" s="9">
        <v>179.8712200024858</v>
      </c>
      <c r="AO60" s="9">
        <v>18.13638432986362</v>
      </c>
      <c r="AP60" s="9">
        <v>103.81826613347283</v>
      </c>
      <c r="AQ60" s="9">
        <v>73.29991685723766</v>
      </c>
      <c r="AR60" s="9">
        <v>69.39433153369572</v>
      </c>
      <c r="AS60" s="9">
        <v>0.7757618313678982</v>
      </c>
      <c r="AT60" s="9">
        <v>0.42616301442386895</v>
      </c>
    </row>
    <row r="61" spans="1:46" s="8" customFormat="1" ht="12.75">
      <c r="A61" s="1" t="s">
        <v>94</v>
      </c>
      <c r="B61" s="2">
        <v>39272</v>
      </c>
      <c r="C61" s="1">
        <v>259</v>
      </c>
      <c r="D61" s="2">
        <v>39272</v>
      </c>
      <c r="E61" s="4">
        <v>0.80710008</v>
      </c>
      <c r="F61" s="4">
        <v>0.121770145</v>
      </c>
      <c r="G61" s="4">
        <v>0.76179324</v>
      </c>
      <c r="H61" s="4">
        <v>0.09560716</v>
      </c>
      <c r="I61" s="4">
        <v>0.04530684</v>
      </c>
      <c r="J61" s="4">
        <v>0.026162985</v>
      </c>
      <c r="K61" s="4">
        <v>0.461535515</v>
      </c>
      <c r="L61" s="4">
        <v>0.453776575</v>
      </c>
      <c r="M61" s="4">
        <v>11.2094</v>
      </c>
      <c r="N61" s="4">
        <v>13.5887</v>
      </c>
      <c r="O61" s="4">
        <v>1.2686355950000001</v>
      </c>
      <c r="P61" s="4">
        <v>0.57554672</v>
      </c>
      <c r="Q61" s="4">
        <v>9.940764405</v>
      </c>
      <c r="R61" s="4">
        <v>13.01315328</v>
      </c>
      <c r="S61" s="4">
        <v>0.15249724</v>
      </c>
      <c r="T61" s="4">
        <v>0.186372715</v>
      </c>
      <c r="U61" s="4">
        <v>0.049403745</v>
      </c>
      <c r="V61" s="4">
        <v>0.033632995</v>
      </c>
      <c r="W61" s="4">
        <v>0.0434</v>
      </c>
      <c r="X61" s="4" t="s">
        <v>43</v>
      </c>
      <c r="Y61" s="4">
        <v>0.0691</v>
      </c>
      <c r="Z61" s="4">
        <v>99</v>
      </c>
      <c r="AA61" s="4">
        <v>109.75</v>
      </c>
      <c r="AB61" s="4">
        <v>0.94310819</v>
      </c>
      <c r="AC61" s="4">
        <v>0.57258811</v>
      </c>
      <c r="AD61" s="4">
        <v>0.1</v>
      </c>
      <c r="AE61" s="4">
        <v>0.145</v>
      </c>
      <c r="AF61" s="4">
        <v>36.1408</v>
      </c>
      <c r="AG61" s="4">
        <v>36.1435</v>
      </c>
      <c r="AH61" s="4">
        <v>30.0163</v>
      </c>
      <c r="AI61" s="4">
        <v>30.0344</v>
      </c>
      <c r="AJ61" s="4">
        <v>5.46691</v>
      </c>
      <c r="AK61" s="4">
        <v>5.04429</v>
      </c>
      <c r="AL61" s="4">
        <v>0.0619</v>
      </c>
      <c r="AM61" s="9">
        <v>73.50559262580752</v>
      </c>
      <c r="AN61" s="9">
        <v>25.67893577703472</v>
      </c>
      <c r="AO61" s="9">
        <v>8.319072496000583</v>
      </c>
      <c r="AP61" s="9">
        <v>83.86590563549908</v>
      </c>
      <c r="AQ61" s="9">
        <v>77.39377202286957</v>
      </c>
      <c r="AR61" s="9">
        <v>44.7222073058293</v>
      </c>
      <c r="AS61" s="9">
        <v>-0.005435506977899962</v>
      </c>
      <c r="AT61" s="9">
        <v>0.7434035381925413</v>
      </c>
    </row>
    <row r="62" spans="1:46" s="8" customFormat="1" ht="12.75">
      <c r="A62" s="1" t="s">
        <v>94</v>
      </c>
      <c r="B62" s="2">
        <v>39272</v>
      </c>
      <c r="C62" s="1">
        <v>260</v>
      </c>
      <c r="D62" s="2">
        <v>39272</v>
      </c>
      <c r="E62" s="4">
        <v>0.31648461</v>
      </c>
      <c r="F62" s="4" t="s">
        <v>43</v>
      </c>
      <c r="G62" s="4">
        <v>0.26088872</v>
      </c>
      <c r="H62" s="4"/>
      <c r="I62" s="4">
        <v>0.05559589</v>
      </c>
      <c r="J62" s="4" t="s">
        <v>43</v>
      </c>
      <c r="K62" s="4">
        <v>0.863663555</v>
      </c>
      <c r="L62" s="4" t="s">
        <v>43</v>
      </c>
      <c r="M62" s="4">
        <v>13.4093</v>
      </c>
      <c r="N62" s="4" t="s">
        <v>43</v>
      </c>
      <c r="O62" s="4">
        <v>1.180148165</v>
      </c>
      <c r="P62" s="4"/>
      <c r="Q62" s="4">
        <v>12.229151835</v>
      </c>
      <c r="R62" s="4"/>
      <c r="S62" s="4">
        <v>0.23528475</v>
      </c>
      <c r="T62" s="4" t="s">
        <v>43</v>
      </c>
      <c r="U62" s="4">
        <v>0.040999835</v>
      </c>
      <c r="V62" s="4" t="s">
        <v>43</v>
      </c>
      <c r="W62" s="4">
        <v>0.0332</v>
      </c>
      <c r="X62" s="4" t="s">
        <v>43</v>
      </c>
      <c r="Y62" s="4">
        <v>0.1612</v>
      </c>
      <c r="Z62" s="4">
        <v>183.25</v>
      </c>
      <c r="AA62" s="4" t="s">
        <v>43</v>
      </c>
      <c r="AB62" s="4">
        <v>1.528862425</v>
      </c>
      <c r="AC62" s="4" t="s">
        <v>43</v>
      </c>
      <c r="AD62" s="4">
        <v>0.765</v>
      </c>
      <c r="AE62" s="4"/>
      <c r="AF62" s="4">
        <v>37.6215</v>
      </c>
      <c r="AG62" s="4">
        <v>37.5744</v>
      </c>
      <c r="AH62" s="4">
        <v>29.614</v>
      </c>
      <c r="AI62" s="4">
        <v>29.6163</v>
      </c>
      <c r="AJ62" s="4">
        <v>5.39492</v>
      </c>
      <c r="AK62" s="4">
        <v>4.97545</v>
      </c>
      <c r="AL62" s="4">
        <v>0.25979</v>
      </c>
      <c r="AM62" s="9">
        <v>56.99179398579806</v>
      </c>
      <c r="AN62" s="9">
        <v>28.784217424289636</v>
      </c>
      <c r="AO62" s="9">
        <v>5.015829393957747</v>
      </c>
      <c r="AP62" s="9">
        <v>83.29139134250495</v>
      </c>
      <c r="AQ62" s="9">
        <v>76.7939041151561</v>
      </c>
      <c r="AR62" s="9">
        <v>42.985063117573326</v>
      </c>
      <c r="AS62" s="9">
        <v>-0.03578205866530482</v>
      </c>
      <c r="AT62" s="9">
        <v>1.2954834573674059</v>
      </c>
    </row>
    <row r="63" spans="1:46" s="8" customFormat="1" ht="12.75">
      <c r="A63" s="1" t="s">
        <v>94</v>
      </c>
      <c r="B63" s="2">
        <v>39272</v>
      </c>
      <c r="C63" s="1">
        <v>261</v>
      </c>
      <c r="D63" s="2">
        <v>39272</v>
      </c>
      <c r="E63" s="4">
        <v>0.133072675</v>
      </c>
      <c r="F63" s="4">
        <v>0.06394536</v>
      </c>
      <c r="G63" s="4">
        <v>0.107183105</v>
      </c>
      <c r="H63" s="4">
        <v>0.04921765000000001</v>
      </c>
      <c r="I63" s="4">
        <v>0.02588957</v>
      </c>
      <c r="J63" s="4">
        <v>0.01472771</v>
      </c>
      <c r="K63" s="4">
        <v>0.12934034</v>
      </c>
      <c r="L63" s="4">
        <v>0.08367552</v>
      </c>
      <c r="M63" s="4">
        <v>12.1616</v>
      </c>
      <c r="N63" s="4">
        <v>10.784</v>
      </c>
      <c r="O63" s="4">
        <v>0.262413015</v>
      </c>
      <c r="P63" s="4">
        <v>0.14762088</v>
      </c>
      <c r="Q63" s="4">
        <v>11.899186985</v>
      </c>
      <c r="R63" s="4">
        <v>10.63637912</v>
      </c>
      <c r="S63" s="4">
        <v>0.160908495</v>
      </c>
      <c r="T63" s="4">
        <v>0.177212505</v>
      </c>
      <c r="U63" s="4">
        <v>0.043555695</v>
      </c>
      <c r="V63" s="4">
        <v>0.025537475</v>
      </c>
      <c r="W63" s="4">
        <v>0.0352</v>
      </c>
      <c r="X63" s="4" t="s">
        <v>43</v>
      </c>
      <c r="Y63" s="4">
        <v>0.238</v>
      </c>
      <c r="Z63" s="4">
        <v>135.875</v>
      </c>
      <c r="AA63" s="4">
        <v>131.4583333333</v>
      </c>
      <c r="AB63" s="4">
        <v>2.6798767</v>
      </c>
      <c r="AC63" s="4">
        <v>3.91998636</v>
      </c>
      <c r="AD63" s="4">
        <v>0.265</v>
      </c>
      <c r="AE63" s="4">
        <v>0.355</v>
      </c>
      <c r="AF63" s="4">
        <v>36.688</v>
      </c>
      <c r="AG63" s="4">
        <v>36.7911</v>
      </c>
      <c r="AH63" s="4">
        <v>30.5425</v>
      </c>
      <c r="AI63" s="4">
        <v>30.0483</v>
      </c>
      <c r="AJ63" s="4">
        <v>5.49815</v>
      </c>
      <c r="AK63" s="4">
        <v>5.28016</v>
      </c>
      <c r="AL63" s="4">
        <v>0.1427</v>
      </c>
      <c r="AM63" s="9">
        <v>75.5808448770837</v>
      </c>
      <c r="AN63" s="9">
        <v>6.0247693212104645</v>
      </c>
      <c r="AO63" s="9">
        <v>1.6308213870249673</v>
      </c>
      <c r="AP63" s="9">
        <v>84.93770650541809</v>
      </c>
      <c r="AQ63" s="9">
        <v>81.34856117132358</v>
      </c>
      <c r="AR63" s="9">
        <v>71.50913372794308</v>
      </c>
      <c r="AS63" s="9">
        <v>0.281306753443193</v>
      </c>
      <c r="AT63" s="9">
        <v>10.21243820547544</v>
      </c>
    </row>
    <row r="64" spans="1:46" s="8" customFormat="1" ht="12.75">
      <c r="A64" s="1" t="s">
        <v>94</v>
      </c>
      <c r="B64" s="2">
        <v>39272</v>
      </c>
      <c r="C64" s="1">
        <v>262</v>
      </c>
      <c r="D64" s="2">
        <v>39272</v>
      </c>
      <c r="E64" s="4">
        <v>0.081059795</v>
      </c>
      <c r="F64" s="4">
        <v>0.044361425</v>
      </c>
      <c r="G64" s="4">
        <v>0.04104071</v>
      </c>
      <c r="H64" s="4">
        <v>0.0052281600000000025</v>
      </c>
      <c r="I64" s="4">
        <v>0.040019085</v>
      </c>
      <c r="J64" s="4">
        <v>0.039133265</v>
      </c>
      <c r="K64" s="4">
        <v>0.160501045</v>
      </c>
      <c r="L64" s="4">
        <v>0.35687274</v>
      </c>
      <c r="M64" s="4">
        <v>12.174</v>
      </c>
      <c r="N64" s="4">
        <v>14.5667</v>
      </c>
      <c r="O64" s="4">
        <v>0.24156084</v>
      </c>
      <c r="P64" s="4">
        <v>0.40123416500000003</v>
      </c>
      <c r="Q64" s="4">
        <v>11.93243916</v>
      </c>
      <c r="R64" s="4">
        <v>14.165465835000001</v>
      </c>
      <c r="S64" s="4">
        <v>0.22728897</v>
      </c>
      <c r="T64" s="4">
        <v>0.19221936</v>
      </c>
      <c r="U64" s="4">
        <v>0.06153986</v>
      </c>
      <c r="V64" s="4">
        <v>0.033930995</v>
      </c>
      <c r="W64" s="4">
        <v>0.0289</v>
      </c>
      <c r="X64" s="4" t="s">
        <v>43</v>
      </c>
      <c r="Y64" s="4">
        <v>0.2303</v>
      </c>
      <c r="Z64" s="4">
        <v>141.0833333333</v>
      </c>
      <c r="AA64" s="4">
        <v>107.5833333333</v>
      </c>
      <c r="AB64" s="4">
        <v>2.00941578</v>
      </c>
      <c r="AC64" s="4">
        <v>2.24420799</v>
      </c>
      <c r="AD64" s="4">
        <v>0.28</v>
      </c>
      <c r="AE64" s="4">
        <v>0.295</v>
      </c>
      <c r="AF64" s="4">
        <v>36.3204</v>
      </c>
      <c r="AG64" s="4">
        <v>36.6195</v>
      </c>
      <c r="AH64" s="4">
        <v>29.8948</v>
      </c>
      <c r="AI64" s="4">
        <v>29.8978</v>
      </c>
      <c r="AJ64" s="4">
        <v>5.55633</v>
      </c>
      <c r="AK64" s="4">
        <v>5.00467</v>
      </c>
      <c r="AL64" s="4">
        <v>0.141</v>
      </c>
      <c r="AM64" s="9">
        <v>53.56177204727532</v>
      </c>
      <c r="AN64" s="9">
        <v>3.925274448138166</v>
      </c>
      <c r="AO64" s="9">
        <v>1.062791740399897</v>
      </c>
      <c r="AP64" s="9">
        <v>85.2601183048926</v>
      </c>
      <c r="AQ64" s="9">
        <v>76.9402712808668</v>
      </c>
      <c r="AR64" s="9">
        <v>13.40892038685442</v>
      </c>
      <c r="AS64" s="9">
        <v>0.21986829605399905</v>
      </c>
      <c r="AT64" s="9">
        <v>8.31846660245096</v>
      </c>
    </row>
    <row r="65" spans="1:46" s="8" customFormat="1" ht="12.75">
      <c r="A65" s="1" t="s">
        <v>94</v>
      </c>
      <c r="B65" s="2">
        <v>39272</v>
      </c>
      <c r="C65" s="1">
        <v>263</v>
      </c>
      <c r="D65" s="2">
        <v>39272</v>
      </c>
      <c r="E65" s="4">
        <v>0.187257325</v>
      </c>
      <c r="F65" s="4">
        <v>0.17416549</v>
      </c>
      <c r="G65" s="4">
        <v>0.146647185</v>
      </c>
      <c r="H65" s="4">
        <v>0.10919353000000001</v>
      </c>
      <c r="I65" s="4">
        <v>0.04061014</v>
      </c>
      <c r="J65" s="4">
        <v>0.06497196</v>
      </c>
      <c r="K65" s="4">
        <v>0.41673701</v>
      </c>
      <c r="L65" s="4">
        <v>0.520610595</v>
      </c>
      <c r="M65" s="4">
        <v>10.276</v>
      </c>
      <c r="N65" s="4">
        <v>10.8119</v>
      </c>
      <c r="O65" s="4">
        <v>0.6039943350000001</v>
      </c>
      <c r="P65" s="4">
        <v>0.694776085</v>
      </c>
      <c r="Q65" s="4">
        <v>9.672005665</v>
      </c>
      <c r="R65" s="4">
        <v>10.117123915</v>
      </c>
      <c r="S65" s="4">
        <v>0.10690765</v>
      </c>
      <c r="T65" s="4">
        <v>0.176482465</v>
      </c>
      <c r="U65" s="4">
        <v>0.03709291</v>
      </c>
      <c r="V65" s="4">
        <v>0.239170285</v>
      </c>
      <c r="W65" s="4">
        <v>0.0363</v>
      </c>
      <c r="X65" s="4" t="s">
        <v>43</v>
      </c>
      <c r="Y65" s="4">
        <v>0.1536</v>
      </c>
      <c r="Z65" s="4">
        <v>90.33333333333</v>
      </c>
      <c r="AA65" s="4">
        <v>82.33333333333</v>
      </c>
      <c r="AB65" s="4">
        <v>0.30119287</v>
      </c>
      <c r="AC65" s="4">
        <v>0.325033315</v>
      </c>
      <c r="AD65" s="4">
        <v>0.055</v>
      </c>
      <c r="AE65" s="4">
        <v>0.08</v>
      </c>
      <c r="AF65" s="4">
        <v>36.0491</v>
      </c>
      <c r="AG65" s="4">
        <v>36.2696</v>
      </c>
      <c r="AH65" s="4">
        <v>29.9844</v>
      </c>
      <c r="AI65" s="4">
        <v>30.0075</v>
      </c>
      <c r="AJ65" s="4">
        <v>5.41817</v>
      </c>
      <c r="AK65" s="4">
        <v>5.00373</v>
      </c>
      <c r="AL65" s="4">
        <v>0.01423</v>
      </c>
      <c r="AM65" s="9">
        <v>96.12034311857009</v>
      </c>
      <c r="AN65" s="9">
        <v>16.283282573408236</v>
      </c>
      <c r="AO65" s="9">
        <v>5.649683020812824</v>
      </c>
      <c r="AP65" s="9">
        <v>83.05201839284469</v>
      </c>
      <c r="AQ65" s="9">
        <v>76.81739712470804</v>
      </c>
      <c r="AR65" s="9">
        <v>81.93696121880456</v>
      </c>
      <c r="AS65" s="9">
        <v>0.15347580227069813</v>
      </c>
      <c r="AT65" s="9">
        <v>0.49866836913296536</v>
      </c>
    </row>
    <row r="66" spans="1:46" s="8" customFormat="1" ht="12.75">
      <c r="A66" s="1" t="s">
        <v>94</v>
      </c>
      <c r="B66" s="2">
        <v>39272</v>
      </c>
      <c r="C66" s="1">
        <v>264</v>
      </c>
      <c r="D66" s="2">
        <v>39272</v>
      </c>
      <c r="E66" s="4">
        <v>0.21669458</v>
      </c>
      <c r="F66" s="4">
        <v>0.25788125</v>
      </c>
      <c r="G66" s="4">
        <v>0.188158845</v>
      </c>
      <c r="H66" s="4">
        <v>0.23417058500000001</v>
      </c>
      <c r="I66" s="4">
        <v>0.028535735</v>
      </c>
      <c r="J66" s="4">
        <v>0.023710665</v>
      </c>
      <c r="K66" s="4">
        <v>0.183676015</v>
      </c>
      <c r="L66" s="4">
        <v>0.13604345</v>
      </c>
      <c r="M66" s="4">
        <v>5.6988</v>
      </c>
      <c r="N66" s="4">
        <v>6.8112</v>
      </c>
      <c r="O66" s="4">
        <v>0.400370595</v>
      </c>
      <c r="P66" s="4">
        <v>0.3939247</v>
      </c>
      <c r="Q66" s="4">
        <v>5.298429405</v>
      </c>
      <c r="R66" s="4">
        <v>6.4172753</v>
      </c>
      <c r="S66" s="4">
        <v>0.1732935</v>
      </c>
      <c r="T66" s="4">
        <v>0.1566825</v>
      </c>
      <c r="U66" s="4">
        <v>0.06277778</v>
      </c>
      <c r="V66" s="4">
        <v>0.04307032</v>
      </c>
      <c r="W66" s="4" t="s">
        <v>43</v>
      </c>
      <c r="X66" s="4" t="s">
        <v>43</v>
      </c>
      <c r="Y66" s="4">
        <v>0.1766</v>
      </c>
      <c r="Z66" s="4">
        <v>103.5833333333</v>
      </c>
      <c r="AA66" s="4">
        <v>108.4166666666</v>
      </c>
      <c r="AB66" s="4">
        <v>0.089922865</v>
      </c>
      <c r="AC66" s="4">
        <v>0.109632675</v>
      </c>
      <c r="AD66" s="4">
        <v>0.04</v>
      </c>
      <c r="AE66" s="4">
        <v>0.045</v>
      </c>
      <c r="AF66" s="4">
        <v>35.9164</v>
      </c>
      <c r="AG66" s="4">
        <v>35.6402</v>
      </c>
      <c r="AH66" s="4">
        <v>30.025</v>
      </c>
      <c r="AI66" s="4">
        <v>29.7972</v>
      </c>
      <c r="AJ66" s="4">
        <v>6.01199</v>
      </c>
      <c r="AK66" s="4">
        <v>5.02057</v>
      </c>
      <c r="AL66" s="4">
        <v>0.04805</v>
      </c>
      <c r="AM66" s="9">
        <v>32.885249591011785</v>
      </c>
      <c r="AN66" s="9">
        <v>6.377584473359841</v>
      </c>
      <c r="AO66" s="9">
        <v>2.3103612945667322</v>
      </c>
      <c r="AP66" s="9">
        <v>92.10436913072648</v>
      </c>
      <c r="AQ66" s="9">
        <v>76.65895130448001</v>
      </c>
      <c r="AR66" s="9">
        <v>65.67594247036524</v>
      </c>
      <c r="AS66" s="9">
        <v>-0.11113854737080331</v>
      </c>
      <c r="AT66" s="9">
        <v>0.22459907426518175</v>
      </c>
    </row>
    <row r="67" spans="1:46" s="8" customFormat="1" ht="12.75">
      <c r="A67" s="1" t="s">
        <v>94</v>
      </c>
      <c r="B67" s="2">
        <v>39272</v>
      </c>
      <c r="C67" s="1">
        <v>265</v>
      </c>
      <c r="D67" s="2">
        <v>39272</v>
      </c>
      <c r="E67" s="4">
        <v>0.507644395</v>
      </c>
      <c r="F67" s="4" t="s">
        <v>43</v>
      </c>
      <c r="G67" s="4">
        <v>0.43755685</v>
      </c>
      <c r="H67" s="4"/>
      <c r="I67" s="4">
        <v>0.070087545</v>
      </c>
      <c r="J67" s="4" t="s">
        <v>43</v>
      </c>
      <c r="K67" s="4">
        <v>0.46338394</v>
      </c>
      <c r="L67" s="4" t="s">
        <v>43</v>
      </c>
      <c r="M67" s="4">
        <v>17.2821</v>
      </c>
      <c r="N67" s="4" t="s">
        <v>43</v>
      </c>
      <c r="O67" s="4">
        <v>0.971028335</v>
      </c>
      <c r="P67" s="4"/>
      <c r="Q67" s="4">
        <v>16.311071665</v>
      </c>
      <c r="R67" s="4"/>
      <c r="S67" s="4">
        <v>0.17955421</v>
      </c>
      <c r="T67" s="4" t="s">
        <v>43</v>
      </c>
      <c r="U67" s="4">
        <v>0.0332842</v>
      </c>
      <c r="V67" s="4" t="s">
        <v>43</v>
      </c>
      <c r="W67" s="4" t="s">
        <v>43</v>
      </c>
      <c r="X67" s="4" t="s">
        <v>43</v>
      </c>
      <c r="Y67" s="4">
        <v>0.261</v>
      </c>
      <c r="Z67" s="4" t="s">
        <v>43</v>
      </c>
      <c r="AA67" s="4" t="s">
        <v>43</v>
      </c>
      <c r="AB67" s="4">
        <v>2.62660998</v>
      </c>
      <c r="AC67" s="4" t="s">
        <v>43</v>
      </c>
      <c r="AD67" s="4" t="s">
        <v>93</v>
      </c>
      <c r="AE67" s="4"/>
      <c r="AF67" s="4">
        <v>38.7345</v>
      </c>
      <c r="AG67" s="4">
        <v>37.8198</v>
      </c>
      <c r="AH67" s="4">
        <v>27.9626</v>
      </c>
      <c r="AI67" s="4">
        <v>27.8684</v>
      </c>
      <c r="AJ67" s="4">
        <v>5.83301</v>
      </c>
      <c r="AK67" s="4">
        <v>5.43952</v>
      </c>
      <c r="AL67" s="4" t="s">
        <v>43</v>
      </c>
      <c r="AM67" s="9">
        <v>96.25004058662842</v>
      </c>
      <c r="AN67" s="9">
        <v>29.173852308302436</v>
      </c>
      <c r="AO67" s="9">
        <v>5.407995362514753</v>
      </c>
      <c r="AP67" s="9">
        <v>89.52643418116355</v>
      </c>
      <c r="AQ67" s="9">
        <v>82.93975019206378</v>
      </c>
      <c r="AR67" s="9"/>
      <c r="AS67" s="9">
        <v>-0.6432341709660001</v>
      </c>
      <c r="AT67" s="9">
        <v>2.7049776873915836</v>
      </c>
    </row>
    <row r="68" spans="1:46" s="8" customFormat="1" ht="12.75">
      <c r="A68" s="1" t="s">
        <v>94</v>
      </c>
      <c r="B68" s="2">
        <v>39272</v>
      </c>
      <c r="C68" s="1">
        <v>266</v>
      </c>
      <c r="D68" s="2">
        <v>39272</v>
      </c>
      <c r="E68" s="4">
        <v>0.11902385</v>
      </c>
      <c r="F68" s="4" t="s">
        <v>43</v>
      </c>
      <c r="G68" s="4">
        <v>0.057520265</v>
      </c>
      <c r="H68" s="4"/>
      <c r="I68" s="4">
        <v>0.061503585</v>
      </c>
      <c r="J68" s="4" t="s">
        <v>43</v>
      </c>
      <c r="K68" s="4">
        <v>0.18212043</v>
      </c>
      <c r="L68" s="4" t="s">
        <v>43</v>
      </c>
      <c r="M68" s="4">
        <v>11.8289</v>
      </c>
      <c r="N68" s="4" t="s">
        <v>43</v>
      </c>
      <c r="O68" s="4">
        <v>0.30114428</v>
      </c>
      <c r="P68" s="4"/>
      <c r="Q68" s="4">
        <v>11.52775572</v>
      </c>
      <c r="R68" s="4"/>
      <c r="S68" s="4">
        <v>0.20558196</v>
      </c>
      <c r="T68" s="4" t="s">
        <v>43</v>
      </c>
      <c r="U68" s="4">
        <v>0.11262009</v>
      </c>
      <c r="V68" s="4" t="s">
        <v>43</v>
      </c>
      <c r="W68" s="4">
        <v>0.0358</v>
      </c>
      <c r="X68" s="4" t="s">
        <v>43</v>
      </c>
      <c r="Y68" s="4">
        <v>0.215</v>
      </c>
      <c r="Z68" s="4">
        <v>140.2916666666</v>
      </c>
      <c r="AA68" s="4" t="s">
        <v>43</v>
      </c>
      <c r="AB68" s="4">
        <v>3.893307625</v>
      </c>
      <c r="AC68" s="4" t="s">
        <v>43</v>
      </c>
      <c r="AD68" s="4">
        <v>0.81</v>
      </c>
      <c r="AE68" s="4"/>
      <c r="AF68" s="4">
        <v>37.0231</v>
      </c>
      <c r="AG68" s="4">
        <v>37.1859</v>
      </c>
      <c r="AH68" s="4">
        <v>30.542</v>
      </c>
      <c r="AI68" s="4">
        <v>30.9231</v>
      </c>
      <c r="AJ68" s="4">
        <v>5.10696</v>
      </c>
      <c r="AK68" s="4">
        <v>6.20081</v>
      </c>
      <c r="AL68" s="4">
        <v>1.12126</v>
      </c>
      <c r="AM68" s="9">
        <v>57.538608932418</v>
      </c>
      <c r="AN68" s="9">
        <v>2.6739836560244266</v>
      </c>
      <c r="AO68" s="9">
        <v>1.4648380626393482</v>
      </c>
      <c r="AP68" s="9">
        <v>79.05877322929136</v>
      </c>
      <c r="AQ68" s="9">
        <v>96.32714500489725</v>
      </c>
      <c r="AR68" s="9">
        <v>100</v>
      </c>
      <c r="AS68" s="9">
        <v>-0.040551034895699445</v>
      </c>
      <c r="AT68" s="9">
        <v>12.928379795226395</v>
      </c>
    </row>
    <row r="69" spans="1:46" s="8" customFormat="1" ht="12.75">
      <c r="A69" s="1" t="s">
        <v>94</v>
      </c>
      <c r="B69" s="2">
        <v>39272</v>
      </c>
      <c r="C69" s="1">
        <v>267</v>
      </c>
      <c r="D69" s="2">
        <v>39272</v>
      </c>
      <c r="E69" s="4">
        <v>0.272430585</v>
      </c>
      <c r="F69" s="4">
        <v>0.20452384</v>
      </c>
      <c r="G69" s="4">
        <v>0.216769755</v>
      </c>
      <c r="H69" s="4">
        <v>0.16580505</v>
      </c>
      <c r="I69" s="4">
        <v>0.05566083</v>
      </c>
      <c r="J69" s="4">
        <v>0.03871879</v>
      </c>
      <c r="K69" s="4">
        <v>0.43473285</v>
      </c>
      <c r="L69" s="4">
        <v>0.34433003</v>
      </c>
      <c r="M69" s="4">
        <v>10.9647</v>
      </c>
      <c r="N69" s="4">
        <v>14.6914</v>
      </c>
      <c r="O69" s="4">
        <v>0.707163435</v>
      </c>
      <c r="P69" s="4">
        <v>0.5488538700000001</v>
      </c>
      <c r="Q69" s="4">
        <v>10.257536565</v>
      </c>
      <c r="R69" s="4">
        <v>14.14254613</v>
      </c>
      <c r="S69" s="4">
        <v>0.13236185</v>
      </c>
      <c r="T69" s="4">
        <v>0.12507126</v>
      </c>
      <c r="U69" s="4">
        <v>0.030825275</v>
      </c>
      <c r="V69" s="4">
        <v>0.012677805</v>
      </c>
      <c r="W69" s="4">
        <v>0.0289</v>
      </c>
      <c r="X69" s="4" t="s">
        <v>43</v>
      </c>
      <c r="Y69" s="4">
        <v>0.0845</v>
      </c>
      <c r="Z69" s="4">
        <v>82</v>
      </c>
      <c r="AA69" s="4">
        <v>82.95833333333</v>
      </c>
      <c r="AB69" s="4">
        <v>0.13835866</v>
      </c>
      <c r="AC69" s="4">
        <v>0.155718545</v>
      </c>
      <c r="AD69" s="4">
        <v>0.14</v>
      </c>
      <c r="AE69" s="4">
        <v>0.155</v>
      </c>
      <c r="AF69" s="4">
        <v>36.0139</v>
      </c>
      <c r="AG69" s="4">
        <v>36.026</v>
      </c>
      <c r="AH69" s="4">
        <v>29.899</v>
      </c>
      <c r="AI69" s="4">
        <v>29.8408</v>
      </c>
      <c r="AJ69" s="4">
        <v>5.31977</v>
      </c>
      <c r="AK69" s="4">
        <v>5.04854</v>
      </c>
      <c r="AL69" s="4">
        <v>0.0917</v>
      </c>
      <c r="AM69" s="9">
        <v>82.83882402671162</v>
      </c>
      <c r="AN69" s="9">
        <v>22.941025992468845</v>
      </c>
      <c r="AO69" s="9">
        <v>5.342653000090283</v>
      </c>
      <c r="AP69" s="9">
        <v>81.47653065435895</v>
      </c>
      <c r="AQ69" s="9">
        <v>77.29620033063968</v>
      </c>
      <c r="AR69" s="9">
        <v>30.358306975073212</v>
      </c>
      <c r="AS69" s="9">
        <v>0.03270865701320602</v>
      </c>
      <c r="AT69" s="9">
        <v>0.1956530176082987</v>
      </c>
    </row>
    <row r="70" spans="1:46" s="8" customFormat="1" ht="12.75">
      <c r="A70" s="1" t="s">
        <v>94</v>
      </c>
      <c r="B70" s="2">
        <v>39272</v>
      </c>
      <c r="C70" s="1">
        <v>268</v>
      </c>
      <c r="D70" s="2">
        <v>39272</v>
      </c>
      <c r="E70" s="4">
        <v>0.11098186</v>
      </c>
      <c r="F70" s="4" t="s">
        <v>43</v>
      </c>
      <c r="G70" s="4">
        <v>0.08753241</v>
      </c>
      <c r="H70" s="4"/>
      <c r="I70" s="4">
        <v>0.02344945</v>
      </c>
      <c r="J70" s="4" t="s">
        <v>43</v>
      </c>
      <c r="K70" s="4">
        <v>0.73887731</v>
      </c>
      <c r="L70" s="4" t="s">
        <v>43</v>
      </c>
      <c r="M70" s="4">
        <v>13.2726</v>
      </c>
      <c r="N70" s="4" t="s">
        <v>43</v>
      </c>
      <c r="O70" s="4">
        <v>0.84985917</v>
      </c>
      <c r="P70" s="4"/>
      <c r="Q70" s="4">
        <v>12.42274083</v>
      </c>
      <c r="R70" s="4"/>
      <c r="S70" s="4">
        <v>0.123304235</v>
      </c>
      <c r="T70" s="4" t="s">
        <v>43</v>
      </c>
      <c r="U70" s="4">
        <v>0.046496405</v>
      </c>
      <c r="V70" s="4" t="s">
        <v>43</v>
      </c>
      <c r="W70" s="4">
        <v>0.0365</v>
      </c>
      <c r="X70" s="4" t="s">
        <v>43</v>
      </c>
      <c r="Y70" s="4">
        <v>0.2457</v>
      </c>
      <c r="Z70" s="4">
        <v>124.125</v>
      </c>
      <c r="AA70" s="4" t="s">
        <v>43</v>
      </c>
      <c r="AB70" s="4">
        <v>3.19905767</v>
      </c>
      <c r="AC70" s="4" t="s">
        <v>43</v>
      </c>
      <c r="AD70" s="4">
        <v>0.8</v>
      </c>
      <c r="AE70" s="4"/>
      <c r="AF70" s="4">
        <v>36.8792</v>
      </c>
      <c r="AG70" s="4">
        <v>37.2354</v>
      </c>
      <c r="AH70" s="4">
        <v>30.5748</v>
      </c>
      <c r="AI70" s="4">
        <v>30.3503</v>
      </c>
      <c r="AJ70" s="4">
        <v>5.93936</v>
      </c>
      <c r="AK70" s="4">
        <v>5.53005</v>
      </c>
      <c r="AL70" s="4">
        <v>0.15063</v>
      </c>
      <c r="AM70" s="9">
        <v>107.64107169555045</v>
      </c>
      <c r="AN70" s="9">
        <v>18.277954392387972</v>
      </c>
      <c r="AO70" s="9">
        <v>6.892376162100191</v>
      </c>
      <c r="AP70" s="9">
        <v>91.88250228809757</v>
      </c>
      <c r="AQ70" s="9">
        <v>85.61188715610719</v>
      </c>
      <c r="AR70" s="9">
        <v>23.907331900898658</v>
      </c>
      <c r="AS70" s="9">
        <v>0.3567285717115034</v>
      </c>
      <c r="AT70" s="9">
        <v>3.7642209238031756</v>
      </c>
    </row>
    <row r="71" spans="1:46" s="8" customFormat="1" ht="12.75">
      <c r="A71" s="1" t="s">
        <v>94</v>
      </c>
      <c r="B71" s="2">
        <v>39272</v>
      </c>
      <c r="C71" s="1">
        <v>269</v>
      </c>
      <c r="D71" s="2">
        <v>39272</v>
      </c>
      <c r="E71" s="4">
        <v>0.16411027</v>
      </c>
      <c r="F71" s="4">
        <v>0.125068065</v>
      </c>
      <c r="G71" s="4">
        <v>0.12097184</v>
      </c>
      <c r="H71" s="4">
        <v>0.10692559</v>
      </c>
      <c r="I71" s="4">
        <v>0.04313843</v>
      </c>
      <c r="J71" s="4">
        <v>0.018142475</v>
      </c>
      <c r="K71" s="4">
        <v>0.322192115</v>
      </c>
      <c r="L71" s="4">
        <v>0.22526054</v>
      </c>
      <c r="M71" s="4">
        <v>17.6076</v>
      </c>
      <c r="N71" s="4">
        <v>9.4381</v>
      </c>
      <c r="O71" s="4">
        <v>0.486302385</v>
      </c>
      <c r="P71" s="4">
        <v>0.350328605</v>
      </c>
      <c r="Q71" s="4">
        <v>17.121297615000003</v>
      </c>
      <c r="R71" s="4">
        <v>9.087771395</v>
      </c>
      <c r="S71" s="4">
        <v>0.206688485</v>
      </c>
      <c r="T71" s="4">
        <v>0.19394145</v>
      </c>
      <c r="U71" s="4">
        <v>0.01453003</v>
      </c>
      <c r="V71" s="4">
        <v>0.027484045</v>
      </c>
      <c r="W71" s="4">
        <v>0.0358</v>
      </c>
      <c r="X71" s="4" t="s">
        <v>43</v>
      </c>
      <c r="Y71" s="4">
        <v>0.0691</v>
      </c>
      <c r="Z71" s="4">
        <v>121.9583333333</v>
      </c>
      <c r="AA71" s="4">
        <v>127.7083333333</v>
      </c>
      <c r="AB71" s="4">
        <v>3.74632636</v>
      </c>
      <c r="AC71" s="4">
        <v>3.71752259</v>
      </c>
      <c r="AD71" s="4">
        <v>0.375</v>
      </c>
      <c r="AE71" s="4">
        <v>0.44</v>
      </c>
      <c r="AF71" s="4">
        <v>36.2255</v>
      </c>
      <c r="AG71" s="4">
        <v>37.5212</v>
      </c>
      <c r="AH71" s="4">
        <v>30.1058</v>
      </c>
      <c r="AI71" s="4">
        <v>30.014</v>
      </c>
      <c r="AJ71" s="4">
        <v>5.55646</v>
      </c>
      <c r="AK71" s="4">
        <v>5.29064</v>
      </c>
      <c r="AL71" s="4">
        <v>0.09272</v>
      </c>
      <c r="AM71" s="9">
        <v>85.18907088607283</v>
      </c>
      <c r="AN71" s="9">
        <v>33.46878051869129</v>
      </c>
      <c r="AO71" s="9">
        <v>2.3528276623634836</v>
      </c>
      <c r="AP71" s="9">
        <v>85.3380595124518</v>
      </c>
      <c r="AQ71" s="9">
        <v>81.86259645707284</v>
      </c>
      <c r="AR71" s="9">
        <v>33.639809964252464</v>
      </c>
      <c r="AS71" s="9">
        <v>0.9952287757668046</v>
      </c>
      <c r="AT71" s="9">
        <v>7.703697278803187</v>
      </c>
    </row>
    <row r="72" spans="1:46" s="8" customFormat="1" ht="12.75">
      <c r="A72" s="1" t="s">
        <v>94</v>
      </c>
      <c r="B72" s="2">
        <v>39272</v>
      </c>
      <c r="C72" s="1">
        <v>270</v>
      </c>
      <c r="D72" s="2">
        <v>39272</v>
      </c>
      <c r="E72" s="4">
        <v>0.14381099</v>
      </c>
      <c r="F72" s="4">
        <v>0.166403325</v>
      </c>
      <c r="G72" s="4">
        <v>0.12508215</v>
      </c>
      <c r="H72" s="4">
        <v>0.141157855</v>
      </c>
      <c r="I72" s="4">
        <v>0.01872884</v>
      </c>
      <c r="J72" s="4">
        <v>0.02524547</v>
      </c>
      <c r="K72" s="4">
        <v>0.24593694</v>
      </c>
      <c r="L72" s="4">
        <v>0.151592105</v>
      </c>
      <c r="M72" s="4">
        <v>6.922</v>
      </c>
      <c r="N72" s="4">
        <v>4.8521</v>
      </c>
      <c r="O72" s="4">
        <v>0.38974792999999996</v>
      </c>
      <c r="P72" s="4">
        <v>0.31799542999999997</v>
      </c>
      <c r="Q72" s="4">
        <v>6.53225207</v>
      </c>
      <c r="R72" s="4">
        <v>4.53410457</v>
      </c>
      <c r="S72" s="4">
        <v>0.152342595</v>
      </c>
      <c r="T72" s="4">
        <v>0.089229235</v>
      </c>
      <c r="U72" s="4">
        <v>0.036783435</v>
      </c>
      <c r="V72" s="4">
        <v>0.0278707</v>
      </c>
      <c r="W72" s="4">
        <v>0.0356</v>
      </c>
      <c r="X72" s="4" t="s">
        <v>43</v>
      </c>
      <c r="Y72" s="4">
        <v>0.0614</v>
      </c>
      <c r="Z72" s="4">
        <v>98</v>
      </c>
      <c r="AA72" s="4">
        <v>93.75</v>
      </c>
      <c r="AB72" s="4">
        <v>0.272140645</v>
      </c>
      <c r="AC72" s="4">
        <v>0.280358995</v>
      </c>
      <c r="AD72" s="4">
        <v>0.05</v>
      </c>
      <c r="AE72" s="4">
        <v>0.105</v>
      </c>
      <c r="AF72" s="4">
        <v>36.0841</v>
      </c>
      <c r="AG72" s="4">
        <v>36.2794</v>
      </c>
      <c r="AH72" s="4">
        <v>30.0063</v>
      </c>
      <c r="AI72" s="4">
        <v>30.0629</v>
      </c>
      <c r="AJ72" s="4">
        <v>5.43933</v>
      </c>
      <c r="AK72" s="4">
        <v>5.08653</v>
      </c>
      <c r="AL72" s="4">
        <v>0.08592</v>
      </c>
      <c r="AM72" s="9">
        <v>45.43706243155435</v>
      </c>
      <c r="AN72" s="9">
        <v>10.59574588398283</v>
      </c>
      <c r="AO72" s="9">
        <v>2.5583647830076677</v>
      </c>
      <c r="AP72" s="9">
        <v>83.40743480526913</v>
      </c>
      <c r="AQ72" s="9">
        <v>78.12361803594268</v>
      </c>
      <c r="AR72" s="9">
        <v>35.66358663326064</v>
      </c>
      <c r="AS72" s="9">
        <v>0.12106579343359769</v>
      </c>
      <c r="AT72" s="9">
        <v>0.6982478264862113</v>
      </c>
    </row>
    <row r="73" spans="1:46" s="8" customFormat="1" ht="12.75">
      <c r="A73" s="1" t="s">
        <v>94</v>
      </c>
      <c r="B73" s="2">
        <v>39272</v>
      </c>
      <c r="C73" s="1">
        <v>271</v>
      </c>
      <c r="D73" s="2">
        <v>39272</v>
      </c>
      <c r="E73" s="4">
        <v>0.274164225</v>
      </c>
      <c r="F73" s="4">
        <v>0.260340735</v>
      </c>
      <c r="G73" s="4">
        <v>0.23124261</v>
      </c>
      <c r="H73" s="4">
        <v>0.20696798</v>
      </c>
      <c r="I73" s="4">
        <v>0.042921615</v>
      </c>
      <c r="J73" s="4">
        <v>0.053372755</v>
      </c>
      <c r="K73" s="4">
        <v>0.331864565</v>
      </c>
      <c r="L73" s="4">
        <v>0.323226705</v>
      </c>
      <c r="M73" s="4">
        <v>6.8521</v>
      </c>
      <c r="N73" s="4">
        <v>7.4733</v>
      </c>
      <c r="O73" s="4">
        <v>0.60602879</v>
      </c>
      <c r="P73" s="4">
        <v>0.5835674399999999</v>
      </c>
      <c r="Q73" s="4">
        <v>6.24607121</v>
      </c>
      <c r="R73" s="4">
        <v>6.889732560000001</v>
      </c>
      <c r="S73" s="4">
        <v>0.138227585</v>
      </c>
      <c r="T73" s="4">
        <v>0.170685885</v>
      </c>
      <c r="U73" s="4">
        <v>0.020177215</v>
      </c>
      <c r="V73" s="4">
        <v>0.026831945</v>
      </c>
      <c r="W73" s="4">
        <v>0.0423</v>
      </c>
      <c r="X73" s="4" t="s">
        <v>43</v>
      </c>
      <c r="Y73" s="4">
        <v>0.1382</v>
      </c>
      <c r="Z73" s="4">
        <v>112.9583333333</v>
      </c>
      <c r="AA73" s="4">
        <v>114.875</v>
      </c>
      <c r="AB73" s="4">
        <v>1.664313525</v>
      </c>
      <c r="AC73" s="4">
        <v>1.512253685</v>
      </c>
      <c r="AD73" s="4">
        <v>0.57</v>
      </c>
      <c r="AE73" s="4">
        <v>0.55</v>
      </c>
      <c r="AF73" s="4">
        <v>36.7468</v>
      </c>
      <c r="AG73" s="4">
        <v>37.3761</v>
      </c>
      <c r="AH73" s="4">
        <v>30.4359</v>
      </c>
      <c r="AI73" s="4">
        <v>30.1106</v>
      </c>
      <c r="AJ73" s="4">
        <v>5.47396</v>
      </c>
      <c r="AK73" s="4">
        <v>4.86761</v>
      </c>
      <c r="AL73" s="4">
        <v>0.10739</v>
      </c>
      <c r="AM73" s="9">
        <v>49.57114746669416</v>
      </c>
      <c r="AN73" s="9">
        <v>30.035304178500354</v>
      </c>
      <c r="AO73" s="9">
        <v>4.384282558361995</v>
      </c>
      <c r="AP73" s="9">
        <v>84.53483106460091</v>
      </c>
      <c r="AQ73" s="9">
        <v>75.29931170723863</v>
      </c>
      <c r="AR73" s="9">
        <v>29.8753189393279</v>
      </c>
      <c r="AS73" s="9">
        <v>0.5998810560065024</v>
      </c>
      <c r="AT73" s="9">
        <v>2.7462614853660665</v>
      </c>
    </row>
    <row r="74" spans="1:46" s="8" customFormat="1" ht="12.75">
      <c r="A74" s="1" t="s">
        <v>94</v>
      </c>
      <c r="B74" s="2">
        <v>39272</v>
      </c>
      <c r="C74" s="1">
        <v>272</v>
      </c>
      <c r="D74" s="2">
        <v>39272</v>
      </c>
      <c r="E74" s="4">
        <v>0.18462541</v>
      </c>
      <c r="F74" s="4">
        <v>0.22008853</v>
      </c>
      <c r="G74" s="4">
        <v>0.142979325</v>
      </c>
      <c r="H74" s="4">
        <v>0.17999451500000002</v>
      </c>
      <c r="I74" s="4">
        <v>0.041646085</v>
      </c>
      <c r="J74" s="4">
        <v>0.040094015</v>
      </c>
      <c r="K74" s="4">
        <v>0.22575499</v>
      </c>
      <c r="L74" s="4">
        <v>0.2093782</v>
      </c>
      <c r="M74" s="4">
        <v>6.7247</v>
      </c>
      <c r="N74" s="4">
        <v>5.8735</v>
      </c>
      <c r="O74" s="4">
        <v>0.4103804</v>
      </c>
      <c r="P74" s="4">
        <v>0.42946673</v>
      </c>
      <c r="Q74" s="4">
        <v>6.3143196</v>
      </c>
      <c r="R74" s="4">
        <v>5.44403327</v>
      </c>
      <c r="S74" s="4">
        <v>0.151782965</v>
      </c>
      <c r="T74" s="4">
        <v>0.16142097</v>
      </c>
      <c r="U74" s="4">
        <v>0.038958025</v>
      </c>
      <c r="V74" s="4">
        <v>0.018089865</v>
      </c>
      <c r="W74" s="4">
        <v>0.0478</v>
      </c>
      <c r="X74" s="4" t="s">
        <v>43</v>
      </c>
      <c r="Y74" s="4">
        <v>0.1305</v>
      </c>
      <c r="Z74" s="4">
        <v>99.375</v>
      </c>
      <c r="AA74" s="4">
        <v>94.70833333333</v>
      </c>
      <c r="AB74" s="4">
        <v>0.54225282</v>
      </c>
      <c r="AC74" s="4">
        <v>0.545856265</v>
      </c>
      <c r="AD74" s="4">
        <v>0.3</v>
      </c>
      <c r="AE74" s="4">
        <v>0.23</v>
      </c>
      <c r="AF74" s="4" t="s">
        <v>43</v>
      </c>
      <c r="AG74" s="4" t="s">
        <v>43</v>
      </c>
      <c r="AH74" s="4" t="s">
        <v>43</v>
      </c>
      <c r="AI74" s="4" t="s">
        <v>43</v>
      </c>
      <c r="AJ74" s="4" t="s">
        <v>43</v>
      </c>
      <c r="AK74" s="4" t="s">
        <v>43</v>
      </c>
      <c r="AL74" s="4" t="s">
        <v>43</v>
      </c>
      <c r="AM74" s="9">
        <v>44.30470837092951</v>
      </c>
      <c r="AN74" s="9">
        <v>10.533911819195145</v>
      </c>
      <c r="AO74" s="9">
        <v>2.703731607825687</v>
      </c>
      <c r="AP74" s="9"/>
      <c r="AQ74" s="9"/>
      <c r="AR74" s="9"/>
      <c r="AS74" s="9"/>
      <c r="AT74" s="9">
        <v>1.321341906192401</v>
      </c>
    </row>
    <row r="75" spans="1:46" s="8" customFormat="1" ht="12.75">
      <c r="A75" s="1" t="s">
        <v>94</v>
      </c>
      <c r="B75" s="2">
        <v>39272</v>
      </c>
      <c r="C75" s="1">
        <v>273</v>
      </c>
      <c r="D75" s="2">
        <v>39272</v>
      </c>
      <c r="E75" s="4">
        <v>0.35455691</v>
      </c>
      <c r="F75" s="4">
        <v>0.296656385</v>
      </c>
      <c r="G75" s="4">
        <v>0.319765175</v>
      </c>
      <c r="H75" s="4">
        <v>0.24552209500000002</v>
      </c>
      <c r="I75" s="4">
        <v>0.034791735</v>
      </c>
      <c r="J75" s="4">
        <v>0.05113429</v>
      </c>
      <c r="K75" s="4">
        <v>0.73441706</v>
      </c>
      <c r="L75" s="4">
        <v>0.43123207</v>
      </c>
      <c r="M75" s="4">
        <v>8.0114</v>
      </c>
      <c r="N75" s="4">
        <v>6.0937</v>
      </c>
      <c r="O75" s="4">
        <v>1.08897397</v>
      </c>
      <c r="P75" s="4">
        <v>0.727888455</v>
      </c>
      <c r="Q75" s="4">
        <v>6.9224260300000005</v>
      </c>
      <c r="R75" s="4">
        <v>5.365811545</v>
      </c>
      <c r="S75" s="4">
        <v>0.15632216</v>
      </c>
      <c r="T75" s="4">
        <v>0.14220715</v>
      </c>
      <c r="U75" s="4">
        <v>0.116603505</v>
      </c>
      <c r="V75" s="4">
        <v>0.01747515</v>
      </c>
      <c r="W75" s="4">
        <v>0.0427</v>
      </c>
      <c r="X75" s="4" t="s">
        <v>43</v>
      </c>
      <c r="Y75" s="4">
        <v>0.0921</v>
      </c>
      <c r="Z75" s="4">
        <v>97.375</v>
      </c>
      <c r="AA75" s="4">
        <v>89.83333333333</v>
      </c>
      <c r="AB75" s="4">
        <v>0.28983482</v>
      </c>
      <c r="AC75" s="4">
        <v>0.287369165</v>
      </c>
      <c r="AD75" s="4">
        <v>0.125</v>
      </c>
      <c r="AE75" s="4">
        <v>0.045</v>
      </c>
      <c r="AF75" s="4">
        <v>36.0801</v>
      </c>
      <c r="AG75" s="4">
        <v>36.0776</v>
      </c>
      <c r="AH75" s="4">
        <v>30.2482</v>
      </c>
      <c r="AI75" s="4">
        <v>30.126</v>
      </c>
      <c r="AJ75" s="4">
        <v>5.44063</v>
      </c>
      <c r="AK75" s="4">
        <v>5.11494</v>
      </c>
      <c r="AL75" s="4">
        <v>0.22009</v>
      </c>
      <c r="AM75" s="9">
        <v>51.24929184704204</v>
      </c>
      <c r="AN75" s="9">
        <v>9.339118665429483</v>
      </c>
      <c r="AO75" s="9">
        <v>6.966216242150186</v>
      </c>
      <c r="AP75" s="9">
        <v>83.56556538327162</v>
      </c>
      <c r="AQ75" s="9">
        <v>78.49564386977532</v>
      </c>
      <c r="AR75" s="9">
        <v>1.9032257047575374</v>
      </c>
      <c r="AS75" s="9">
        <v>0.048557068358796585</v>
      </c>
      <c r="AT75" s="9">
        <v>0.26615403855796477</v>
      </c>
    </row>
    <row r="76" spans="1:46" s="8" customFormat="1" ht="12.75">
      <c r="A76" s="1" t="s">
        <v>94</v>
      </c>
      <c r="B76" s="2">
        <v>39272</v>
      </c>
      <c r="C76" s="1">
        <v>274</v>
      </c>
      <c r="D76" s="2">
        <v>39272</v>
      </c>
      <c r="E76" s="4">
        <v>0.423339445</v>
      </c>
      <c r="F76" s="4">
        <v>0.26093029</v>
      </c>
      <c r="G76" s="4">
        <v>0.344287085</v>
      </c>
      <c r="H76" s="4">
        <v>0.196367165</v>
      </c>
      <c r="I76" s="4">
        <v>0.07905236</v>
      </c>
      <c r="J76" s="4">
        <v>0.064563125</v>
      </c>
      <c r="K76" s="4">
        <v>0.715315475</v>
      </c>
      <c r="L76" s="4">
        <v>0.34075961</v>
      </c>
      <c r="M76" s="4">
        <v>9.6958</v>
      </c>
      <c r="N76" s="4">
        <v>7.063</v>
      </c>
      <c r="O76" s="4">
        <v>1.13865492</v>
      </c>
      <c r="P76" s="4">
        <v>0.6016899</v>
      </c>
      <c r="Q76" s="4">
        <v>8.55714508</v>
      </c>
      <c r="R76" s="4">
        <v>6.4613100999999995</v>
      </c>
      <c r="S76" s="4">
        <v>0.23786571</v>
      </c>
      <c r="T76" s="4">
        <v>0.120961815</v>
      </c>
      <c r="U76" s="4">
        <v>0.041169315</v>
      </c>
      <c r="V76" s="4">
        <v>0.03412257</v>
      </c>
      <c r="W76" s="4">
        <v>0.0425</v>
      </c>
      <c r="X76" s="4" t="s">
        <v>43</v>
      </c>
      <c r="Y76" s="4">
        <v>0.0614</v>
      </c>
      <c r="Z76" s="4">
        <v>127.125</v>
      </c>
      <c r="AA76" s="4">
        <v>113.25</v>
      </c>
      <c r="AB76" s="4">
        <v>1.250195035</v>
      </c>
      <c r="AC76" s="4">
        <v>1.28990738</v>
      </c>
      <c r="AD76" s="4">
        <v>0.635</v>
      </c>
      <c r="AE76" s="4">
        <v>0.72</v>
      </c>
      <c r="AF76" s="4">
        <v>36.7437</v>
      </c>
      <c r="AG76" s="4">
        <v>37.5186</v>
      </c>
      <c r="AH76" s="4">
        <v>30.2907</v>
      </c>
      <c r="AI76" s="4">
        <v>29.7719</v>
      </c>
      <c r="AJ76" s="4">
        <v>5.42225</v>
      </c>
      <c r="AK76" s="4">
        <v>5.21766</v>
      </c>
      <c r="AL76" s="4">
        <v>0.05706</v>
      </c>
      <c r="AM76" s="9">
        <v>40.7616549691</v>
      </c>
      <c r="AN76" s="9">
        <v>27.657854399569196</v>
      </c>
      <c r="AO76" s="9">
        <v>4.7869653847963205</v>
      </c>
      <c r="AP76" s="9">
        <v>83.65256086867002</v>
      </c>
      <c r="AQ76" s="9">
        <v>80.59433613162979</v>
      </c>
      <c r="AR76" s="9">
        <v>57.33063860631371</v>
      </c>
      <c r="AS76" s="9">
        <v>0.7866532778256001</v>
      </c>
      <c r="AT76" s="9">
        <v>1.0979577860165044</v>
      </c>
    </row>
    <row r="77" spans="1:46" s="8" customFormat="1" ht="12.75">
      <c r="A77" s="1" t="s">
        <v>94</v>
      </c>
      <c r="B77" s="2">
        <v>39272</v>
      </c>
      <c r="C77" s="1">
        <v>275</v>
      </c>
      <c r="D77" s="2">
        <v>39272</v>
      </c>
      <c r="E77" s="4">
        <v>0.32430061</v>
      </c>
      <c r="F77" s="4">
        <v>0.24050771</v>
      </c>
      <c r="G77" s="4">
        <v>0.254818585</v>
      </c>
      <c r="H77" s="4">
        <v>0.168865695</v>
      </c>
      <c r="I77" s="4">
        <v>0.069482025</v>
      </c>
      <c r="J77" s="4">
        <v>0.071642015</v>
      </c>
      <c r="K77" s="4">
        <v>0.57243038</v>
      </c>
      <c r="L77" s="4">
        <v>0.384976855</v>
      </c>
      <c r="M77" s="4">
        <v>6.6342</v>
      </c>
      <c r="N77" s="4">
        <v>6.5626</v>
      </c>
      <c r="O77" s="4">
        <v>0.89673099</v>
      </c>
      <c r="P77" s="4">
        <v>0.625484565</v>
      </c>
      <c r="Q77" s="4">
        <v>5.73746901</v>
      </c>
      <c r="R77" s="4">
        <v>5.937115435</v>
      </c>
      <c r="S77" s="4">
        <v>0.109205785</v>
      </c>
      <c r="T77" s="4">
        <v>0.150381735</v>
      </c>
      <c r="U77" s="4">
        <v>0.028514435</v>
      </c>
      <c r="V77" s="4">
        <v>0.039119505</v>
      </c>
      <c r="W77" s="4">
        <v>0.0378</v>
      </c>
      <c r="X77" s="4" t="s">
        <v>43</v>
      </c>
      <c r="Y77" s="4">
        <v>0.1228</v>
      </c>
      <c r="Z77" s="4">
        <v>115.2916666666</v>
      </c>
      <c r="AA77" s="4">
        <v>114.6666666666</v>
      </c>
      <c r="AB77" s="4">
        <v>1.08388757</v>
      </c>
      <c r="AC77" s="4">
        <v>1.298817315</v>
      </c>
      <c r="AD77" s="4">
        <v>0.48</v>
      </c>
      <c r="AE77" s="4">
        <v>0.5</v>
      </c>
      <c r="AF77" s="4">
        <v>36.6229</v>
      </c>
      <c r="AG77" s="4">
        <v>36.9796</v>
      </c>
      <c r="AH77" s="4">
        <v>30.2799</v>
      </c>
      <c r="AI77" s="4">
        <v>30.1343</v>
      </c>
      <c r="AJ77" s="4">
        <v>5.47426</v>
      </c>
      <c r="AK77" s="4">
        <v>5.12373</v>
      </c>
      <c r="AL77" s="4">
        <v>0.1189</v>
      </c>
      <c r="AM77" s="9">
        <v>60.74952897412898</v>
      </c>
      <c r="AN77" s="9">
        <v>31.448316966476803</v>
      </c>
      <c r="AO77" s="9">
        <v>8.211387244732503</v>
      </c>
      <c r="AP77" s="9">
        <v>84.38521672947468</v>
      </c>
      <c r="AQ77" s="9">
        <v>79.07856330019837</v>
      </c>
      <c r="AR77" s="9">
        <v>20.085942373689004</v>
      </c>
      <c r="AS77" s="9">
        <v>0.32375640896239943</v>
      </c>
      <c r="AT77" s="9">
        <v>1.2087098383875412</v>
      </c>
    </row>
    <row r="78" spans="1:46" s="8" customFormat="1" ht="12.75">
      <c r="A78" s="1" t="s">
        <v>94</v>
      </c>
      <c r="B78" s="2">
        <v>39272</v>
      </c>
      <c r="C78" s="1">
        <v>276</v>
      </c>
      <c r="D78" s="2">
        <v>39272</v>
      </c>
      <c r="E78" s="4">
        <v>0.066776965</v>
      </c>
      <c r="F78" s="4">
        <v>0.09153609</v>
      </c>
      <c r="G78" s="4">
        <v>0.014302104999999996</v>
      </c>
      <c r="H78" s="4">
        <v>0.084143765</v>
      </c>
      <c r="I78" s="4">
        <v>0.05247486</v>
      </c>
      <c r="J78" s="4">
        <v>0.007392325</v>
      </c>
      <c r="K78" s="4">
        <v>0.40389469</v>
      </c>
      <c r="L78" s="4">
        <v>0.33210009</v>
      </c>
      <c r="M78" s="4">
        <v>5.5419</v>
      </c>
      <c r="N78" s="4">
        <v>9.5412</v>
      </c>
      <c r="O78" s="4">
        <v>0.47067165499999997</v>
      </c>
      <c r="P78" s="4">
        <v>0.42363618000000003</v>
      </c>
      <c r="Q78" s="4">
        <v>5.071228345</v>
      </c>
      <c r="R78" s="4">
        <v>9.117563819999999</v>
      </c>
      <c r="S78" s="4">
        <v>0.178444265</v>
      </c>
      <c r="T78" s="4">
        <v>0.144764805</v>
      </c>
      <c r="U78" s="4">
        <v>0.049026945</v>
      </c>
      <c r="V78" s="4">
        <v>0.060364855</v>
      </c>
      <c r="W78" s="4">
        <v>0.0423</v>
      </c>
      <c r="X78" s="4" t="s">
        <v>43</v>
      </c>
      <c r="Y78" s="4">
        <v>0.1382</v>
      </c>
      <c r="Z78" s="4">
        <v>96.08333333333</v>
      </c>
      <c r="AA78" s="4">
        <v>100.375</v>
      </c>
      <c r="AB78" s="4">
        <v>0.383745025</v>
      </c>
      <c r="AC78" s="4">
        <v>0.453720555</v>
      </c>
      <c r="AD78" s="4">
        <v>0.185</v>
      </c>
      <c r="AE78" s="4">
        <v>0.195</v>
      </c>
      <c r="AF78" s="4">
        <v>36.2395</v>
      </c>
      <c r="AG78" s="4">
        <v>36.8396</v>
      </c>
      <c r="AH78" s="4">
        <v>30.203</v>
      </c>
      <c r="AI78" s="4">
        <v>30.1222</v>
      </c>
      <c r="AJ78" s="4">
        <v>5.51253</v>
      </c>
      <c r="AK78" s="4">
        <v>4.94959</v>
      </c>
      <c r="AL78" s="4">
        <v>0.08971</v>
      </c>
      <c r="AM78" s="9">
        <v>31.05675601286486</v>
      </c>
      <c r="AN78" s="9">
        <v>9.600264813563234</v>
      </c>
      <c r="AO78" s="9">
        <v>2.63763957334241</v>
      </c>
      <c r="AP78" s="9">
        <v>84.7277313479439</v>
      </c>
      <c r="AQ78" s="9">
        <v>76.31788300832363</v>
      </c>
      <c r="AR78" s="9">
        <v>6.338154805761853</v>
      </c>
      <c r="AS78" s="9">
        <v>0.476655419499199</v>
      </c>
      <c r="AT78" s="9">
        <v>0.8153136500221159</v>
      </c>
    </row>
    <row r="79" spans="1:46" s="8" customFormat="1" ht="12.75">
      <c r="A79" s="1" t="s">
        <v>94</v>
      </c>
      <c r="B79" s="2">
        <v>39272</v>
      </c>
      <c r="C79" s="1">
        <v>277</v>
      </c>
      <c r="D79" s="2">
        <v>39272</v>
      </c>
      <c r="E79" s="4">
        <v>0.16272249</v>
      </c>
      <c r="F79" s="4">
        <v>0.6927592</v>
      </c>
      <c r="G79" s="4">
        <v>0.11014800999999999</v>
      </c>
      <c r="H79" s="4">
        <v>0.583115245</v>
      </c>
      <c r="I79" s="4">
        <v>0.05257448</v>
      </c>
      <c r="J79" s="4">
        <v>0.109643955</v>
      </c>
      <c r="K79" s="4">
        <v>0.491932475</v>
      </c>
      <c r="L79" s="4">
        <v>0.52464884</v>
      </c>
      <c r="M79" s="4">
        <v>8.3511</v>
      </c>
      <c r="N79" s="4">
        <v>7.5917</v>
      </c>
      <c r="O79" s="4">
        <v>0.654654965</v>
      </c>
      <c r="P79" s="4">
        <v>1.21740804</v>
      </c>
      <c r="Q79" s="4">
        <v>7.696445035000001</v>
      </c>
      <c r="R79" s="4">
        <v>6.374291960000001</v>
      </c>
      <c r="S79" s="4">
        <v>0.31221428</v>
      </c>
      <c r="T79" s="4">
        <v>0.17136716</v>
      </c>
      <c r="U79" s="4">
        <v>0.077488095</v>
      </c>
      <c r="V79" s="4">
        <v>0.06322299</v>
      </c>
      <c r="W79" s="4">
        <v>0.0423</v>
      </c>
      <c r="X79" s="4" t="s">
        <v>43</v>
      </c>
      <c r="Y79" s="4">
        <v>0.1996</v>
      </c>
      <c r="Z79" s="4">
        <v>161.9166666666</v>
      </c>
      <c r="AA79" s="4">
        <v>142.6666666666</v>
      </c>
      <c r="AB79" s="4">
        <v>1.17920568</v>
      </c>
      <c r="AC79" s="4">
        <v>1.119286265</v>
      </c>
      <c r="AD79" s="4">
        <v>0.625</v>
      </c>
      <c r="AE79" s="4">
        <v>0.68</v>
      </c>
      <c r="AF79" s="4">
        <v>37.3424</v>
      </c>
      <c r="AG79" s="4">
        <v>37.4382</v>
      </c>
      <c r="AH79" s="4">
        <v>30.2733</v>
      </c>
      <c r="AI79" s="4">
        <v>29.6559</v>
      </c>
      <c r="AJ79" s="4">
        <v>5.18699</v>
      </c>
      <c r="AK79" s="4">
        <v>4.58456</v>
      </c>
      <c r="AL79" s="4">
        <v>0.14473</v>
      </c>
      <c r="AM79" s="9">
        <v>26.7479757812487</v>
      </c>
      <c r="AN79" s="9">
        <v>8.448458630967762</v>
      </c>
      <c r="AO79" s="9">
        <v>2.096813012524603</v>
      </c>
      <c r="AP79" s="9">
        <v>80.31255896793643</v>
      </c>
      <c r="AQ79" s="9">
        <v>70.7206826708499</v>
      </c>
      <c r="AR79" s="9">
        <v>11.40691996811092</v>
      </c>
      <c r="AS79" s="9">
        <v>0.3253302099496054</v>
      </c>
      <c r="AT79" s="9">
        <v>1.8012628682958205</v>
      </c>
    </row>
    <row r="80" spans="1:46" s="8" customFormat="1" ht="12.75">
      <c r="A80" s="1" t="s">
        <v>94</v>
      </c>
      <c r="B80" s="2">
        <v>39272</v>
      </c>
      <c r="C80" s="1">
        <v>278</v>
      </c>
      <c r="D80" s="2">
        <v>39272</v>
      </c>
      <c r="E80" s="4">
        <v>0.129292615</v>
      </c>
      <c r="F80" s="4">
        <v>0.09781433</v>
      </c>
      <c r="G80" s="4">
        <v>0.080769445</v>
      </c>
      <c r="H80" s="4">
        <v>0.04374788</v>
      </c>
      <c r="I80" s="4">
        <v>0.04852317</v>
      </c>
      <c r="J80" s="4">
        <v>0.05406645</v>
      </c>
      <c r="K80" s="4">
        <v>0.397519545</v>
      </c>
      <c r="L80" s="4">
        <v>0.18128588</v>
      </c>
      <c r="M80" s="4">
        <v>4.9035</v>
      </c>
      <c r="N80" s="4">
        <v>11.6267</v>
      </c>
      <c r="O80" s="4">
        <v>0.52681216</v>
      </c>
      <c r="P80" s="4">
        <v>0.27910021</v>
      </c>
      <c r="Q80" s="4">
        <v>4.376687840000001</v>
      </c>
      <c r="R80" s="4">
        <v>11.34759979</v>
      </c>
      <c r="S80" s="4">
        <v>0.24548725</v>
      </c>
      <c r="T80" s="4">
        <v>0.267160895</v>
      </c>
      <c r="U80" s="4">
        <v>0.049127665</v>
      </c>
      <c r="V80" s="4">
        <v>0.057685145</v>
      </c>
      <c r="W80" s="4">
        <v>0.0367</v>
      </c>
      <c r="X80" s="4" t="s">
        <v>43</v>
      </c>
      <c r="Y80" s="4">
        <v>0.1382</v>
      </c>
      <c r="Z80" s="4">
        <v>105.5</v>
      </c>
      <c r="AA80" s="4">
        <v>155.3333333333</v>
      </c>
      <c r="AB80" s="4">
        <v>0.738880905</v>
      </c>
      <c r="AC80" s="4">
        <v>1.243571055</v>
      </c>
      <c r="AD80" s="4">
        <v>0.39</v>
      </c>
      <c r="AE80" s="4">
        <v>0.46</v>
      </c>
      <c r="AF80" s="4">
        <v>36.6455</v>
      </c>
      <c r="AG80" s="4">
        <v>37.1067</v>
      </c>
      <c r="AH80" s="4">
        <v>30.2339</v>
      </c>
      <c r="AI80" s="4">
        <v>30.013</v>
      </c>
      <c r="AJ80" s="4">
        <v>6.4428</v>
      </c>
      <c r="AK80" s="4">
        <v>4.94774</v>
      </c>
      <c r="AL80" s="4">
        <v>0.12887</v>
      </c>
      <c r="AM80" s="9">
        <v>19.974560796945667</v>
      </c>
      <c r="AN80" s="9">
        <v>10.72332992011731</v>
      </c>
      <c r="AO80" s="9">
        <v>2.145985830221325</v>
      </c>
      <c r="AP80" s="9">
        <v>99.2979390104421</v>
      </c>
      <c r="AQ80" s="9">
        <v>76.35858071625584</v>
      </c>
      <c r="AR80" s="9">
        <v>11.548986520651889</v>
      </c>
      <c r="AS80" s="9">
        <v>0.4320002861376935</v>
      </c>
      <c r="AT80" s="9">
        <v>1.4025509680718078</v>
      </c>
    </row>
    <row r="81" spans="1:46" s="8" customFormat="1" ht="12.75">
      <c r="A81" s="1" t="s">
        <v>94</v>
      </c>
      <c r="B81" s="2">
        <v>39272</v>
      </c>
      <c r="C81" s="1">
        <v>279</v>
      </c>
      <c r="D81" s="2">
        <v>39272</v>
      </c>
      <c r="E81" s="4">
        <v>0.248090035</v>
      </c>
      <c r="F81" s="4">
        <v>0.21661576</v>
      </c>
      <c r="G81" s="4">
        <v>0.19564268999999998</v>
      </c>
      <c r="H81" s="4">
        <v>0.160786855</v>
      </c>
      <c r="I81" s="4">
        <v>0.052447345</v>
      </c>
      <c r="J81" s="4">
        <v>0.055828905</v>
      </c>
      <c r="K81" s="4">
        <v>0.54656224</v>
      </c>
      <c r="L81" s="4">
        <v>0.171917</v>
      </c>
      <c r="M81" s="4">
        <v>8.296</v>
      </c>
      <c r="N81" s="4">
        <v>4.7545</v>
      </c>
      <c r="O81" s="4">
        <v>0.794652275</v>
      </c>
      <c r="P81" s="4">
        <v>0.38853276</v>
      </c>
      <c r="Q81" s="4">
        <v>7.501347725</v>
      </c>
      <c r="R81" s="4">
        <v>4.36596724</v>
      </c>
      <c r="S81" s="4">
        <v>0.16801817</v>
      </c>
      <c r="T81" s="4">
        <v>0.18255152</v>
      </c>
      <c r="U81" s="4">
        <v>0.203105055</v>
      </c>
      <c r="V81" s="4">
        <v>0.02102208</v>
      </c>
      <c r="W81" s="4">
        <v>0.0369</v>
      </c>
      <c r="X81" s="4" t="s">
        <v>43</v>
      </c>
      <c r="Y81" s="4">
        <v>0.1612</v>
      </c>
      <c r="Z81" s="4">
        <v>0</v>
      </c>
      <c r="AA81" s="4">
        <v>98.25</v>
      </c>
      <c r="AB81" s="4">
        <v>0.24204914</v>
      </c>
      <c r="AC81" s="4">
        <v>0.258953865</v>
      </c>
      <c r="AD81" s="4">
        <v>0.14</v>
      </c>
      <c r="AE81" s="4">
        <v>0.15</v>
      </c>
      <c r="AF81" s="4">
        <v>36.1333</v>
      </c>
      <c r="AG81" s="4">
        <v>36.4787</v>
      </c>
      <c r="AH81" s="4">
        <v>29.9515</v>
      </c>
      <c r="AI81" s="4">
        <v>29.9515</v>
      </c>
      <c r="AJ81" s="4">
        <v>5.489</v>
      </c>
      <c r="AK81" s="4">
        <v>4.98411</v>
      </c>
      <c r="AL81" s="4">
        <v>0.0902</v>
      </c>
      <c r="AM81" s="9">
        <v>49.37561217337387</v>
      </c>
      <c r="AN81" s="9">
        <v>3.9125184501193235</v>
      </c>
      <c r="AO81" s="9">
        <v>4.729561540873823</v>
      </c>
      <c r="AP81" s="9">
        <v>84.16241972723473</v>
      </c>
      <c r="AQ81" s="9">
        <v>76.58592463921235</v>
      </c>
      <c r="AR81" s="9">
        <v>1.317281556262005</v>
      </c>
      <c r="AS81" s="9">
        <v>0.25528410380000466</v>
      </c>
      <c r="AT81" s="9">
        <v>0.3045975549494274</v>
      </c>
    </row>
    <row r="82" spans="1:46" s="8" customFormat="1" ht="12.75">
      <c r="A82" s="1" t="s">
        <v>94</v>
      </c>
      <c r="B82" s="2">
        <v>39272</v>
      </c>
      <c r="C82" s="1">
        <v>280</v>
      </c>
      <c r="D82" s="2">
        <v>39272</v>
      </c>
      <c r="E82" s="4">
        <v>0.1945685</v>
      </c>
      <c r="F82" s="4">
        <v>0.12662636</v>
      </c>
      <c r="G82" s="4">
        <v>0.118718955</v>
      </c>
      <c r="H82" s="4">
        <v>0.05563433499999999</v>
      </c>
      <c r="I82" s="4">
        <v>0.075849545</v>
      </c>
      <c r="J82" s="4">
        <v>0.070992025</v>
      </c>
      <c r="K82" s="4">
        <v>0.41600038</v>
      </c>
      <c r="L82" s="4">
        <v>0.27935961</v>
      </c>
      <c r="M82" s="4">
        <v>4.2173</v>
      </c>
      <c r="N82" s="4">
        <v>4.9721</v>
      </c>
      <c r="O82" s="4">
        <v>0.61056888</v>
      </c>
      <c r="P82" s="4">
        <v>0.40598597</v>
      </c>
      <c r="Q82" s="4">
        <v>3.60673112</v>
      </c>
      <c r="R82" s="4">
        <v>4.5661140300000005</v>
      </c>
      <c r="S82" s="4">
        <v>0.131042</v>
      </c>
      <c r="T82" s="4">
        <v>0.156496205</v>
      </c>
      <c r="U82" s="4">
        <v>0.021977545</v>
      </c>
      <c r="V82" s="4">
        <v>0.014997605</v>
      </c>
      <c r="W82" s="4">
        <v>0.0445</v>
      </c>
      <c r="X82" s="4" t="s">
        <v>43</v>
      </c>
      <c r="Y82" s="4">
        <v>0.1152</v>
      </c>
      <c r="Z82" s="4">
        <v>111.4583333333</v>
      </c>
      <c r="AA82" s="4">
        <v>99.375</v>
      </c>
      <c r="AB82" s="4">
        <v>0.394436695</v>
      </c>
      <c r="AC82" s="4">
        <v>0.28442892</v>
      </c>
      <c r="AD82" s="4">
        <v>0.09</v>
      </c>
      <c r="AE82" s="4">
        <v>0.11</v>
      </c>
      <c r="AF82" s="4">
        <v>36.1354</v>
      </c>
      <c r="AG82" s="4">
        <v>36.4083</v>
      </c>
      <c r="AH82" s="4">
        <v>30.014</v>
      </c>
      <c r="AI82" s="4">
        <v>29.905</v>
      </c>
      <c r="AJ82" s="4">
        <v>5.51095</v>
      </c>
      <c r="AK82" s="4">
        <v>4.99643</v>
      </c>
      <c r="AL82" s="4">
        <v>0.1058</v>
      </c>
      <c r="AM82" s="9">
        <v>32.18281161764931</v>
      </c>
      <c r="AN82" s="9">
        <v>27.781486967720916</v>
      </c>
      <c r="AO82" s="9">
        <v>4.659337311701592</v>
      </c>
      <c r="AP82" s="9">
        <v>84.53729380505104</v>
      </c>
      <c r="AQ82" s="9">
        <v>76.71627297434567</v>
      </c>
      <c r="AR82" s="9">
        <v>0.8557048069478013</v>
      </c>
      <c r="AS82" s="9">
        <v>0.2463802704699951</v>
      </c>
      <c r="AT82" s="9">
        <v>0.6460150654910548</v>
      </c>
    </row>
    <row r="83" spans="1:46" s="8" customFormat="1" ht="12.75">
      <c r="A83" s="1" t="s">
        <v>94</v>
      </c>
      <c r="B83" s="2">
        <v>39272</v>
      </c>
      <c r="C83" s="1">
        <v>281</v>
      </c>
      <c r="D83" s="2">
        <v>39272</v>
      </c>
      <c r="E83" s="4">
        <v>0.63318821</v>
      </c>
      <c r="F83" s="4">
        <v>0.130495735</v>
      </c>
      <c r="G83" s="4">
        <v>0.6170291050000001</v>
      </c>
      <c r="H83" s="4">
        <v>0.117250315</v>
      </c>
      <c r="I83" s="4">
        <v>0.016159105</v>
      </c>
      <c r="J83" s="4">
        <v>0.01324542</v>
      </c>
      <c r="K83" s="4">
        <v>0.169528335</v>
      </c>
      <c r="L83" s="4">
        <v>0.20083211</v>
      </c>
      <c r="M83" s="4">
        <v>16.0714</v>
      </c>
      <c r="N83" s="4">
        <v>16.1936</v>
      </c>
      <c r="O83" s="4">
        <v>0.802716545</v>
      </c>
      <c r="P83" s="4">
        <v>0.331327845</v>
      </c>
      <c r="Q83" s="4">
        <v>15.268683455000001</v>
      </c>
      <c r="R83" s="4">
        <v>15.862272155</v>
      </c>
      <c r="S83" s="4">
        <v>0.18326342</v>
      </c>
      <c r="T83" s="4">
        <v>0.165557095</v>
      </c>
      <c r="U83" s="4">
        <v>0.013717205</v>
      </c>
      <c r="V83" s="4">
        <v>0.00494642</v>
      </c>
      <c r="W83" s="4">
        <v>0.0117</v>
      </c>
      <c r="X83" s="4" t="s">
        <v>43</v>
      </c>
      <c r="Y83" s="4">
        <v>0.2457</v>
      </c>
      <c r="Z83" s="4">
        <v>100.5416666666</v>
      </c>
      <c r="AA83" s="4">
        <v>84.375</v>
      </c>
      <c r="AB83" s="4">
        <v>1.45118871</v>
      </c>
      <c r="AC83" s="4">
        <v>1.43355269</v>
      </c>
      <c r="AD83" s="4">
        <v>0.42</v>
      </c>
      <c r="AE83" s="4">
        <v>1.015</v>
      </c>
      <c r="AF83" s="4">
        <v>34.7287</v>
      </c>
      <c r="AG83" s="4">
        <v>36.4108</v>
      </c>
      <c r="AH83" s="4">
        <v>30.6053</v>
      </c>
      <c r="AI83" s="4">
        <v>30.1377</v>
      </c>
      <c r="AJ83" s="4">
        <v>5.74758</v>
      </c>
      <c r="AK83" s="4">
        <v>5.60674</v>
      </c>
      <c r="AL83" s="4" t="s">
        <v>43</v>
      </c>
      <c r="AM83" s="9">
        <v>87.69562414583336</v>
      </c>
      <c r="AN83" s="9">
        <v>58.518958125944756</v>
      </c>
      <c r="AO83" s="9">
        <v>4.380124222280693</v>
      </c>
      <c r="AP83" s="9">
        <v>87.75250923754719</v>
      </c>
      <c r="AQ83" s="9">
        <v>86.2289176561658</v>
      </c>
      <c r="AR83" s="9"/>
      <c r="AS83" s="9">
        <v>1.435314703816001</v>
      </c>
      <c r="AT83" s="9">
        <v>1.8078470152873205</v>
      </c>
    </row>
    <row r="84" spans="1:46" s="8" customFormat="1" ht="12.75">
      <c r="A84" s="1" t="s">
        <v>94</v>
      </c>
      <c r="B84" s="2">
        <v>39272</v>
      </c>
      <c r="C84" s="1">
        <v>282</v>
      </c>
      <c r="D84" s="2">
        <v>39272</v>
      </c>
      <c r="E84" s="4">
        <v>0.09648864</v>
      </c>
      <c r="F84" s="4" t="s">
        <v>43</v>
      </c>
      <c r="G84" s="4">
        <v>0.06578879</v>
      </c>
      <c r="H84" s="4"/>
      <c r="I84" s="4">
        <v>0.03069985</v>
      </c>
      <c r="J84" s="4" t="s">
        <v>43</v>
      </c>
      <c r="K84" s="4">
        <v>0.55567066</v>
      </c>
      <c r="L84" s="4" t="s">
        <v>43</v>
      </c>
      <c r="M84" s="4">
        <v>27.2311</v>
      </c>
      <c r="N84" s="4" t="s">
        <v>43</v>
      </c>
      <c r="O84" s="4">
        <v>0.6521593</v>
      </c>
      <c r="P84" s="4"/>
      <c r="Q84" s="4">
        <v>26.5789407</v>
      </c>
      <c r="R84" s="4"/>
      <c r="S84" s="4">
        <v>0.76437583</v>
      </c>
      <c r="T84" s="4" t="s">
        <v>43</v>
      </c>
      <c r="U84" s="4">
        <v>0.07189287</v>
      </c>
      <c r="V84" s="4" t="s">
        <v>43</v>
      </c>
      <c r="W84" s="4" t="s">
        <v>43</v>
      </c>
      <c r="X84" s="4" t="s">
        <v>43</v>
      </c>
      <c r="Y84" s="4">
        <v>4.906</v>
      </c>
      <c r="Z84" s="4" t="s">
        <v>43</v>
      </c>
      <c r="AA84" s="4" t="s">
        <v>43</v>
      </c>
      <c r="AB84" s="4">
        <v>226.38938045</v>
      </c>
      <c r="AC84" s="4" t="s">
        <v>43</v>
      </c>
      <c r="AD84" s="4" t="s">
        <v>93</v>
      </c>
      <c r="AE84" s="4"/>
      <c r="AF84" s="4">
        <v>38.1128</v>
      </c>
      <c r="AG84" s="4">
        <v>38.1154</v>
      </c>
      <c r="AH84" s="4">
        <v>27.3218</v>
      </c>
      <c r="AI84" s="4">
        <v>27.3196</v>
      </c>
      <c r="AJ84" s="4">
        <v>5.29228</v>
      </c>
      <c r="AK84" s="4">
        <v>4.78802</v>
      </c>
      <c r="AL84" s="4" t="s">
        <v>43</v>
      </c>
      <c r="AM84" s="9">
        <v>35.62527611580811</v>
      </c>
      <c r="AN84" s="9">
        <v>9.071265342446338</v>
      </c>
      <c r="AO84" s="9">
        <v>0.8531919435495494</v>
      </c>
      <c r="AP84" s="9">
        <v>80.46285336861142</v>
      </c>
      <c r="AQ84" s="9">
        <v>72.79596077366408</v>
      </c>
      <c r="AR84" s="9"/>
      <c r="AS84" s="9">
        <v>0.0027713783795988434</v>
      </c>
      <c r="AT84" s="9">
        <v>347.1381615657402</v>
      </c>
    </row>
    <row r="85" spans="1:46" s="8" customFormat="1" ht="12.75">
      <c r="A85" s="1" t="s">
        <v>94</v>
      </c>
      <c r="B85" s="2">
        <v>39272</v>
      </c>
      <c r="C85" s="1">
        <v>283</v>
      </c>
      <c r="D85" s="2">
        <v>39272</v>
      </c>
      <c r="E85" s="4">
        <v>0.047211595</v>
      </c>
      <c r="F85" s="4" t="s">
        <v>43</v>
      </c>
      <c r="G85" s="4">
        <v>0.01943405</v>
      </c>
      <c r="H85" s="4"/>
      <c r="I85" s="4">
        <v>0.027777545</v>
      </c>
      <c r="J85" s="4" t="s">
        <v>43</v>
      </c>
      <c r="K85" s="4">
        <v>0.12893889</v>
      </c>
      <c r="L85" s="4" t="s">
        <v>43</v>
      </c>
      <c r="M85" s="4">
        <v>11.9234</v>
      </c>
      <c r="N85" s="4" t="s">
        <v>43</v>
      </c>
      <c r="O85" s="4">
        <v>0.176150485</v>
      </c>
      <c r="P85" s="4"/>
      <c r="Q85" s="4">
        <v>11.747249515</v>
      </c>
      <c r="R85" s="4"/>
      <c r="S85" s="4">
        <v>0.22341432</v>
      </c>
      <c r="T85" s="4" t="s">
        <v>43</v>
      </c>
      <c r="U85" s="4">
        <v>0.060533885</v>
      </c>
      <c r="V85" s="4" t="s">
        <v>43</v>
      </c>
      <c r="W85" s="4" t="s">
        <v>43</v>
      </c>
      <c r="X85" s="4" t="s">
        <v>43</v>
      </c>
      <c r="Y85" s="4">
        <v>0.3916</v>
      </c>
      <c r="Z85" s="4">
        <v>169.125</v>
      </c>
      <c r="AA85" s="4" t="s">
        <v>43</v>
      </c>
      <c r="AB85" s="4">
        <v>30.5442849</v>
      </c>
      <c r="AC85" s="4" t="s">
        <v>43</v>
      </c>
      <c r="AD85" s="4" t="s">
        <v>93</v>
      </c>
      <c r="AE85" s="4"/>
      <c r="AF85" s="4">
        <v>37.4027</v>
      </c>
      <c r="AG85" s="4">
        <v>37.6051</v>
      </c>
      <c r="AH85" s="4">
        <v>27.7544</v>
      </c>
      <c r="AI85" s="4">
        <v>27.747</v>
      </c>
      <c r="AJ85" s="4">
        <v>5.34196</v>
      </c>
      <c r="AK85" s="4">
        <v>5.0146</v>
      </c>
      <c r="AL85" s="4" t="s">
        <v>43</v>
      </c>
      <c r="AM85" s="9">
        <v>53.36900517388501</v>
      </c>
      <c r="AN85" s="9">
        <v>2.909948452837613</v>
      </c>
      <c r="AO85" s="9">
        <v>0.7884476026424806</v>
      </c>
      <c r="AP85" s="9">
        <v>81.15864223640907</v>
      </c>
      <c r="AQ85" s="9">
        <v>76.2780035266214</v>
      </c>
      <c r="AR85" s="9"/>
      <c r="AS85" s="9">
        <v>0.1533277791531944</v>
      </c>
      <c r="AT85" s="9">
        <v>173.39881238476295</v>
      </c>
    </row>
    <row r="86" spans="1:46" s="8" customFormat="1" ht="12.75">
      <c r="A86" s="1" t="s">
        <v>94</v>
      </c>
      <c r="B86" s="2">
        <v>39272</v>
      </c>
      <c r="C86" s="1">
        <v>284</v>
      </c>
      <c r="D86" s="2">
        <v>39272</v>
      </c>
      <c r="E86" s="4">
        <v>0.14407354</v>
      </c>
      <c r="F86" s="4" t="s">
        <v>43</v>
      </c>
      <c r="G86" s="4">
        <v>0.12938203</v>
      </c>
      <c r="H86" s="4"/>
      <c r="I86" s="4">
        <v>0.01469151</v>
      </c>
      <c r="J86" s="4" t="s">
        <v>43</v>
      </c>
      <c r="K86" s="4">
        <v>0.442399735</v>
      </c>
      <c r="L86" s="4" t="s">
        <v>43</v>
      </c>
      <c r="M86" s="4">
        <v>12.5207</v>
      </c>
      <c r="N86" s="4" t="s">
        <v>43</v>
      </c>
      <c r="O86" s="4">
        <v>0.586473275</v>
      </c>
      <c r="P86" s="4"/>
      <c r="Q86" s="4">
        <v>11.934226725</v>
      </c>
      <c r="R86" s="4"/>
      <c r="S86" s="4">
        <v>0.176347885</v>
      </c>
      <c r="T86" s="4" t="s">
        <v>43</v>
      </c>
      <c r="U86" s="4">
        <v>0.04434259</v>
      </c>
      <c r="V86" s="4" t="s">
        <v>43</v>
      </c>
      <c r="W86" s="4" t="s">
        <v>43</v>
      </c>
      <c r="X86" s="4" t="s">
        <v>43</v>
      </c>
      <c r="Y86" s="4">
        <v>0.2226</v>
      </c>
      <c r="Z86" s="4">
        <v>210.5416666666</v>
      </c>
      <c r="AA86" s="4" t="s">
        <v>43</v>
      </c>
      <c r="AB86" s="4">
        <v>96.7617584</v>
      </c>
      <c r="AC86" s="4" t="s">
        <v>43</v>
      </c>
      <c r="AD86" s="4" t="s">
        <v>93</v>
      </c>
      <c r="AE86" s="4"/>
      <c r="AF86" s="4">
        <v>37.8024</v>
      </c>
      <c r="AG86" s="4">
        <v>37.9008</v>
      </c>
      <c r="AH86" s="4">
        <v>27.4389</v>
      </c>
      <c r="AI86" s="4">
        <v>27.4715</v>
      </c>
      <c r="AJ86" s="4">
        <v>5.47533</v>
      </c>
      <c r="AK86" s="4">
        <v>5.10089</v>
      </c>
      <c r="AL86" s="4" t="s">
        <v>43</v>
      </c>
      <c r="AM86" s="9">
        <v>71.00000093565058</v>
      </c>
      <c r="AN86" s="9">
        <v>13.225958948270726</v>
      </c>
      <c r="AO86" s="9">
        <v>3.325660951363267</v>
      </c>
      <c r="AP86" s="9">
        <v>83.16792101446762</v>
      </c>
      <c r="AQ86" s="9">
        <v>77.55086164910446</v>
      </c>
      <c r="AR86" s="9"/>
      <c r="AS86" s="9">
        <v>0.06079098863520116</v>
      </c>
      <c r="AT86" s="9">
        <v>164.98920330171907</v>
      </c>
    </row>
    <row r="87" spans="1:46" s="8" customFormat="1" ht="12.75">
      <c r="A87" s="1" t="s">
        <v>94</v>
      </c>
      <c r="B87" s="2">
        <v>39272</v>
      </c>
      <c r="C87" s="1">
        <v>285</v>
      </c>
      <c r="D87" s="2">
        <v>39272</v>
      </c>
      <c r="E87" s="4">
        <v>0.3216649</v>
      </c>
      <c r="F87" s="4" t="s">
        <v>43</v>
      </c>
      <c r="G87" s="4">
        <v>0.24644634999999998</v>
      </c>
      <c r="H87" s="4"/>
      <c r="I87" s="4">
        <v>0.07521855</v>
      </c>
      <c r="J87" s="4" t="s">
        <v>43</v>
      </c>
      <c r="K87" s="4">
        <v>0.883635415</v>
      </c>
      <c r="L87" s="4" t="s">
        <v>43</v>
      </c>
      <c r="M87" s="4">
        <v>10.3506</v>
      </c>
      <c r="N87" s="4" t="s">
        <v>43</v>
      </c>
      <c r="O87" s="4">
        <v>1.205300315</v>
      </c>
      <c r="P87" s="4"/>
      <c r="Q87" s="4">
        <v>9.145299685</v>
      </c>
      <c r="R87" s="4"/>
      <c r="S87" s="4">
        <v>0.16188917</v>
      </c>
      <c r="T87" s="4" t="s">
        <v>43</v>
      </c>
      <c r="U87" s="4">
        <v>0.02055453</v>
      </c>
      <c r="V87" s="4" t="s">
        <v>43</v>
      </c>
      <c r="W87" s="4" t="s">
        <v>43</v>
      </c>
      <c r="X87" s="4" t="s">
        <v>43</v>
      </c>
      <c r="Y87" s="4">
        <v>0.1612</v>
      </c>
      <c r="Z87" s="4">
        <v>128.7083333333</v>
      </c>
      <c r="AA87" s="4" t="s">
        <v>43</v>
      </c>
      <c r="AB87" s="4">
        <v>0.9297195</v>
      </c>
      <c r="AC87" s="4" t="s">
        <v>43</v>
      </c>
      <c r="AD87" s="4" t="s">
        <v>93</v>
      </c>
      <c r="AE87" s="4"/>
      <c r="AF87" s="4">
        <v>35.1111</v>
      </c>
      <c r="AG87" s="4">
        <v>35.1104</v>
      </c>
      <c r="AH87" s="4">
        <v>28.27</v>
      </c>
      <c r="AI87" s="4">
        <v>28.2674</v>
      </c>
      <c r="AJ87" s="4">
        <v>5.76638</v>
      </c>
      <c r="AK87" s="4">
        <v>5.27348</v>
      </c>
      <c r="AL87" s="4" t="s">
        <v>43</v>
      </c>
      <c r="AM87" s="9">
        <v>63.936333727574244</v>
      </c>
      <c r="AN87" s="9">
        <v>58.63915715903014</v>
      </c>
      <c r="AO87" s="9">
        <v>7.445218942070059</v>
      </c>
      <c r="AP87" s="9">
        <v>86.7233867503397</v>
      </c>
      <c r="AQ87" s="9">
        <v>79.30836409903304</v>
      </c>
      <c r="AR87" s="9"/>
      <c r="AS87" s="9">
        <v>0.0004841146987999423</v>
      </c>
      <c r="AT87" s="9">
        <v>0.7713592110029442</v>
      </c>
    </row>
    <row r="88" spans="1:46" s="8" customFormat="1" ht="12.75">
      <c r="A88" s="1" t="s">
        <v>94</v>
      </c>
      <c r="B88" s="2">
        <v>39272</v>
      </c>
      <c r="C88" s="1">
        <v>286</v>
      </c>
      <c r="D88" s="2">
        <v>39272</v>
      </c>
      <c r="E88" s="4">
        <v>0.48755741</v>
      </c>
      <c r="F88" s="4" t="s">
        <v>43</v>
      </c>
      <c r="G88" s="4">
        <v>0.392082965</v>
      </c>
      <c r="H88" s="4"/>
      <c r="I88" s="4">
        <v>0.095474445</v>
      </c>
      <c r="J88" s="4" t="s">
        <v>43</v>
      </c>
      <c r="K88" s="4">
        <v>0.63238646</v>
      </c>
      <c r="L88" s="4" t="s">
        <v>43</v>
      </c>
      <c r="M88" s="4">
        <v>17.9548</v>
      </c>
      <c r="N88" s="4" t="s">
        <v>43</v>
      </c>
      <c r="O88" s="4">
        <v>1.11994387</v>
      </c>
      <c r="P88" s="4"/>
      <c r="Q88" s="4">
        <v>16.83485613</v>
      </c>
      <c r="R88" s="4"/>
      <c r="S88" s="4">
        <v>0.13835596</v>
      </c>
      <c r="T88" s="4" t="s">
        <v>43</v>
      </c>
      <c r="U88" s="4">
        <v>0.017393855</v>
      </c>
      <c r="V88" s="4" t="s">
        <v>43</v>
      </c>
      <c r="W88" s="4" t="s">
        <v>43</v>
      </c>
      <c r="X88" s="4" t="s">
        <v>43</v>
      </c>
      <c r="Y88" s="4">
        <v>0.2457</v>
      </c>
      <c r="Z88" s="4">
        <v>113</v>
      </c>
      <c r="AA88" s="4" t="s">
        <v>43</v>
      </c>
      <c r="AB88" s="4">
        <v>1.467625695</v>
      </c>
      <c r="AC88" s="4" t="s">
        <v>43</v>
      </c>
      <c r="AD88" s="4" t="s">
        <v>93</v>
      </c>
      <c r="AE88" s="4"/>
      <c r="AF88" s="4">
        <v>34.5248</v>
      </c>
      <c r="AG88" s="4">
        <v>34.6291</v>
      </c>
      <c r="AH88" s="4">
        <v>28.8571</v>
      </c>
      <c r="AI88" s="4">
        <v>28.9411</v>
      </c>
      <c r="AJ88" s="4">
        <v>5.73145</v>
      </c>
      <c r="AK88" s="4">
        <v>5.66999</v>
      </c>
      <c r="AL88" s="4" t="s">
        <v>43</v>
      </c>
      <c r="AM88" s="9">
        <v>129.77250853523043</v>
      </c>
      <c r="AN88" s="9">
        <v>64.38732931831385</v>
      </c>
      <c r="AO88" s="9">
        <v>8.094655770521197</v>
      </c>
      <c r="AP88" s="9">
        <v>86.2895724833815</v>
      </c>
      <c r="AQ88" s="9">
        <v>85.47669147167207</v>
      </c>
      <c r="AR88" s="9"/>
      <c r="AS88" s="9">
        <v>0.044290691284004424</v>
      </c>
      <c r="AT88" s="9">
        <v>1.3104457592147007</v>
      </c>
    </row>
    <row r="89" spans="1:46" s="8" customFormat="1" ht="12.75">
      <c r="A89" s="1" t="s">
        <v>94</v>
      </c>
      <c r="B89" s="2">
        <v>39272</v>
      </c>
      <c r="C89" s="1">
        <v>287</v>
      </c>
      <c r="D89" s="2">
        <v>39272</v>
      </c>
      <c r="E89" s="4">
        <v>0.245922315</v>
      </c>
      <c r="F89" s="4" t="s">
        <v>43</v>
      </c>
      <c r="G89" s="4">
        <v>0.196497345</v>
      </c>
      <c r="H89" s="4"/>
      <c r="I89" s="4">
        <v>0.04942497</v>
      </c>
      <c r="J89" s="4" t="s">
        <v>43</v>
      </c>
      <c r="K89" s="4">
        <v>0.513962695</v>
      </c>
      <c r="L89" s="4" t="s">
        <v>43</v>
      </c>
      <c r="M89" s="4">
        <v>18.2413</v>
      </c>
      <c r="N89" s="4" t="s">
        <v>43</v>
      </c>
      <c r="O89" s="4">
        <v>0.7598850100000001</v>
      </c>
      <c r="P89" s="4"/>
      <c r="Q89" s="4">
        <v>17.481414989999998</v>
      </c>
      <c r="R89" s="4"/>
      <c r="S89" s="4">
        <v>0.18088514</v>
      </c>
      <c r="T89" s="4" t="s">
        <v>43</v>
      </c>
      <c r="U89" s="4">
        <v>0.032478705</v>
      </c>
      <c r="V89" s="4" t="s">
        <v>43</v>
      </c>
      <c r="W89" s="4" t="s">
        <v>43</v>
      </c>
      <c r="X89" s="4" t="s">
        <v>43</v>
      </c>
      <c r="Y89" s="4">
        <v>0.3225</v>
      </c>
      <c r="Z89" s="4">
        <v>245.7083333333</v>
      </c>
      <c r="AA89" s="4" t="s">
        <v>43</v>
      </c>
      <c r="AB89" s="4">
        <v>46.07874715</v>
      </c>
      <c r="AC89" s="4" t="s">
        <v>43</v>
      </c>
      <c r="AD89" s="4" t="s">
        <v>93</v>
      </c>
      <c r="AE89" s="4"/>
      <c r="AF89" s="4">
        <v>37.7622</v>
      </c>
      <c r="AG89" s="4">
        <v>37.7616</v>
      </c>
      <c r="AH89" s="4">
        <v>28.1742</v>
      </c>
      <c r="AI89" s="4">
        <v>28.1739</v>
      </c>
      <c r="AJ89" s="4">
        <v>6.12013</v>
      </c>
      <c r="AK89" s="4">
        <v>5.64167</v>
      </c>
      <c r="AL89" s="4" t="s">
        <v>43</v>
      </c>
      <c r="AM89" s="9">
        <v>100.84465755451221</v>
      </c>
      <c r="AN89" s="9">
        <v>23.396407276706388</v>
      </c>
      <c r="AO89" s="9">
        <v>4.200925570779336</v>
      </c>
      <c r="AP89" s="9">
        <v>93.52232645123487</v>
      </c>
      <c r="AQ89" s="9">
        <v>86.21039068713772</v>
      </c>
      <c r="AR89" s="9"/>
      <c r="AS89" s="9">
        <v>-0.00032853468090365823</v>
      </c>
      <c r="AT89" s="9">
        <v>60.63910531673732</v>
      </c>
    </row>
    <row r="90" spans="1:46" s="8" customFormat="1" ht="12.75">
      <c r="A90" s="1" t="s">
        <v>94</v>
      </c>
      <c r="B90" s="2">
        <v>39272</v>
      </c>
      <c r="C90" s="1">
        <v>288</v>
      </c>
      <c r="D90" s="2">
        <v>39272</v>
      </c>
      <c r="E90" s="4">
        <v>0.142347685</v>
      </c>
      <c r="F90" s="4" t="s">
        <v>43</v>
      </c>
      <c r="G90" s="4">
        <v>0.13045504</v>
      </c>
      <c r="H90" s="4"/>
      <c r="I90" s="4">
        <v>0.011892645</v>
      </c>
      <c r="J90" s="4" t="s">
        <v>43</v>
      </c>
      <c r="K90" s="4">
        <v>0.195491115</v>
      </c>
      <c r="L90" s="4" t="s">
        <v>43</v>
      </c>
      <c r="M90" s="4">
        <v>16.2052</v>
      </c>
      <c r="N90" s="4" t="s">
        <v>43</v>
      </c>
      <c r="O90" s="4">
        <v>0.3378388</v>
      </c>
      <c r="P90" s="4"/>
      <c r="Q90" s="4">
        <v>15.867361200000001</v>
      </c>
      <c r="R90" s="4"/>
      <c r="S90" s="4">
        <v>0.17665037</v>
      </c>
      <c r="T90" s="4" t="s">
        <v>43</v>
      </c>
      <c r="U90" s="4">
        <v>0.02876352</v>
      </c>
      <c r="V90" s="4" t="s">
        <v>43</v>
      </c>
      <c r="W90" s="4" t="s">
        <v>43</v>
      </c>
      <c r="X90" s="4" t="s">
        <v>43</v>
      </c>
      <c r="Y90" s="4">
        <v>0.3532</v>
      </c>
      <c r="Z90" s="4">
        <v>193.375</v>
      </c>
      <c r="AA90" s="4" t="s">
        <v>43</v>
      </c>
      <c r="AB90" s="4">
        <v>2.55631903</v>
      </c>
      <c r="AC90" s="4" t="s">
        <v>43</v>
      </c>
      <c r="AD90" s="4" t="s">
        <v>93</v>
      </c>
      <c r="AE90" s="4"/>
      <c r="AF90" s="4">
        <v>38.4296</v>
      </c>
      <c r="AG90" s="4">
        <v>37.1864</v>
      </c>
      <c r="AH90" s="4">
        <v>28.0701</v>
      </c>
      <c r="AI90" s="4">
        <v>27.8958</v>
      </c>
      <c r="AJ90" s="4">
        <v>5.27481</v>
      </c>
      <c r="AK90" s="4">
        <v>5.16597</v>
      </c>
      <c r="AL90" s="4" t="s">
        <v>43</v>
      </c>
      <c r="AM90" s="9">
        <v>91.73600938395997</v>
      </c>
      <c r="AN90" s="9">
        <v>11.745391384642769</v>
      </c>
      <c r="AO90" s="9">
        <v>1.9124715108154033</v>
      </c>
      <c r="AP90" s="9">
        <v>80.87562726642415</v>
      </c>
      <c r="AQ90" s="9">
        <v>78.47205883598399</v>
      </c>
      <c r="AR90" s="9"/>
      <c r="AS90" s="9">
        <v>-0.8561384731431083</v>
      </c>
      <c r="AT90" s="9">
        <v>7.566682778887446</v>
      </c>
    </row>
    <row r="91" spans="1:46" s="8" customFormat="1" ht="12.75">
      <c r="A91" s="1" t="s">
        <v>94</v>
      </c>
      <c r="B91" s="2">
        <v>39272</v>
      </c>
      <c r="C91" s="1">
        <v>289</v>
      </c>
      <c r="D91" s="2">
        <v>39272</v>
      </c>
      <c r="E91" s="4"/>
      <c r="F91" s="4" t="s">
        <v>43</v>
      </c>
      <c r="G91" s="4"/>
      <c r="H91" s="4"/>
      <c r="I91" s="4"/>
      <c r="J91" s="4" t="s">
        <v>43</v>
      </c>
      <c r="K91" s="4"/>
      <c r="L91" s="4" t="s">
        <v>43</v>
      </c>
      <c r="M91" s="4"/>
      <c r="N91" s="4" t="s">
        <v>43</v>
      </c>
      <c r="O91" s="4"/>
      <c r="P91" s="4"/>
      <c r="Q91" s="4"/>
      <c r="R91" s="4"/>
      <c r="S91" s="4"/>
      <c r="T91" s="4" t="s">
        <v>43</v>
      </c>
      <c r="U91" s="4"/>
      <c r="V91" s="4" t="s">
        <v>43</v>
      </c>
      <c r="W91" s="4"/>
      <c r="X91" s="4" t="s">
        <v>43</v>
      </c>
      <c r="Y91" s="4"/>
      <c r="Z91" s="4" t="s">
        <v>43</v>
      </c>
      <c r="AA91" s="4" t="s">
        <v>43</v>
      </c>
      <c r="AB91" s="4"/>
      <c r="AC91" s="4" t="s">
        <v>43</v>
      </c>
      <c r="AD91" s="4" t="s">
        <v>93</v>
      </c>
      <c r="AE91" s="4"/>
      <c r="AF91" s="4"/>
      <c r="AG91" s="4"/>
      <c r="AH91" s="4"/>
      <c r="AI91" s="4"/>
      <c r="AJ91" s="4"/>
      <c r="AK91" s="4"/>
      <c r="AL91" s="4"/>
      <c r="AM91" s="9"/>
      <c r="AN91" s="9"/>
      <c r="AO91" s="9"/>
      <c r="AP91" s="9"/>
      <c r="AQ91" s="9"/>
      <c r="AR91" s="9"/>
      <c r="AS91" s="9"/>
      <c r="AT91" s="9"/>
    </row>
    <row r="92" spans="1:46" s="8" customFormat="1" ht="12.75">
      <c r="A92" s="1" t="s">
        <v>94</v>
      </c>
      <c r="B92" s="2">
        <v>39272</v>
      </c>
      <c r="C92" s="1">
        <v>290</v>
      </c>
      <c r="D92" s="2">
        <v>39272</v>
      </c>
      <c r="E92" s="4">
        <v>0.231701955</v>
      </c>
      <c r="F92" s="4" t="s">
        <v>43</v>
      </c>
      <c r="G92" s="4">
        <v>0.21045514999999998</v>
      </c>
      <c r="H92" s="4"/>
      <c r="I92" s="4">
        <v>0.021246805</v>
      </c>
      <c r="J92" s="4" t="s">
        <v>43</v>
      </c>
      <c r="K92" s="4">
        <v>0.17557689</v>
      </c>
      <c r="L92" s="4" t="s">
        <v>43</v>
      </c>
      <c r="M92" s="4">
        <v>16.6408</v>
      </c>
      <c r="N92" s="4" t="s">
        <v>43</v>
      </c>
      <c r="O92" s="4">
        <v>0.407278845</v>
      </c>
      <c r="P92" s="4"/>
      <c r="Q92" s="4">
        <v>16.233521155</v>
      </c>
      <c r="R92" s="4"/>
      <c r="S92" s="4">
        <v>0.176529375</v>
      </c>
      <c r="T92" s="4" t="s">
        <v>43</v>
      </c>
      <c r="U92" s="4">
        <v>0.030478395</v>
      </c>
      <c r="V92" s="4" t="s">
        <v>43</v>
      </c>
      <c r="W92" s="4" t="s">
        <v>43</v>
      </c>
      <c r="X92" s="4" t="s">
        <v>43</v>
      </c>
      <c r="Y92" s="4">
        <v>0.5912</v>
      </c>
      <c r="Z92" s="4">
        <v>179.9166666666</v>
      </c>
      <c r="AA92" s="4" t="s">
        <v>43</v>
      </c>
      <c r="AB92" s="4">
        <v>0.680029105</v>
      </c>
      <c r="AC92" s="4" t="s">
        <v>43</v>
      </c>
      <c r="AD92" s="4" t="s">
        <v>93</v>
      </c>
      <c r="AE92" s="4"/>
      <c r="AF92" s="4">
        <v>37.1204</v>
      </c>
      <c r="AG92" s="4">
        <v>37.1074</v>
      </c>
      <c r="AH92" s="4">
        <v>28.1863</v>
      </c>
      <c r="AI92" s="4">
        <v>28.184</v>
      </c>
      <c r="AJ92" s="4">
        <v>5.7033</v>
      </c>
      <c r="AK92" s="4">
        <v>5.2908</v>
      </c>
      <c r="AL92" s="4" t="s">
        <v>43</v>
      </c>
      <c r="AM92" s="9">
        <v>94.26646415079644</v>
      </c>
      <c r="AN92" s="9">
        <v>13.362870485798219</v>
      </c>
      <c r="AO92" s="9">
        <v>2.3071448873593985</v>
      </c>
      <c r="AP92" s="9">
        <v>86.80900138981103</v>
      </c>
      <c r="AQ92" s="9">
        <v>80.52226572921296</v>
      </c>
      <c r="AR92" s="9"/>
      <c r="AS92" s="9">
        <v>-0.008759408794698942</v>
      </c>
      <c r="AT92" s="9">
        <v>1.66968923956755</v>
      </c>
    </row>
    <row r="93" spans="1:46" s="8" customFormat="1" ht="12.75">
      <c r="A93" s="1" t="s">
        <v>94</v>
      </c>
      <c r="B93" s="2">
        <v>39272</v>
      </c>
      <c r="C93" s="1">
        <v>291</v>
      </c>
      <c r="D93" s="2">
        <v>39272</v>
      </c>
      <c r="E93" s="4">
        <v>0.351639465</v>
      </c>
      <c r="F93" s="4" t="s">
        <v>43</v>
      </c>
      <c r="G93" s="4">
        <v>0.28830370499999997</v>
      </c>
      <c r="H93" s="4"/>
      <c r="I93" s="4">
        <v>0.06333576</v>
      </c>
      <c r="J93" s="4" t="s">
        <v>43</v>
      </c>
      <c r="K93" s="4">
        <v>0.50281123</v>
      </c>
      <c r="L93" s="4" t="s">
        <v>43</v>
      </c>
      <c r="M93" s="4">
        <v>7.7299</v>
      </c>
      <c r="N93" s="4" t="s">
        <v>43</v>
      </c>
      <c r="O93" s="4">
        <v>0.854450695</v>
      </c>
      <c r="P93" s="4"/>
      <c r="Q93" s="4">
        <v>6.875449305</v>
      </c>
      <c r="R93" s="4"/>
      <c r="S93" s="4">
        <v>0.188905545</v>
      </c>
      <c r="T93" s="4" t="s">
        <v>43</v>
      </c>
      <c r="U93" s="4">
        <v>0.05749486</v>
      </c>
      <c r="V93" s="4" t="s">
        <v>43</v>
      </c>
      <c r="W93" s="4">
        <v>0.0421</v>
      </c>
      <c r="X93" s="4" t="s">
        <v>43</v>
      </c>
      <c r="Y93" s="4">
        <v>0.215</v>
      </c>
      <c r="Z93" s="4">
        <v>161.9166666666</v>
      </c>
      <c r="AA93" s="4" t="s">
        <v>43</v>
      </c>
      <c r="AB93" s="4">
        <v>1.50578817</v>
      </c>
      <c r="AC93" s="4" t="s">
        <v>43</v>
      </c>
      <c r="AD93" s="4">
        <v>0.6</v>
      </c>
      <c r="AE93" s="4"/>
      <c r="AF93" s="4">
        <v>37.908</v>
      </c>
      <c r="AG93" s="4">
        <v>37.935</v>
      </c>
      <c r="AH93" s="4">
        <v>30.7088</v>
      </c>
      <c r="AI93" s="4">
        <v>30.7481</v>
      </c>
      <c r="AJ93" s="4">
        <v>4.98217</v>
      </c>
      <c r="AK93" s="4">
        <v>4.62603</v>
      </c>
      <c r="AL93" s="4" t="s">
        <v>43</v>
      </c>
      <c r="AM93" s="9">
        <v>40.919391752105525</v>
      </c>
      <c r="AN93" s="9">
        <v>14.861340561573678</v>
      </c>
      <c r="AO93" s="9">
        <v>4.523163653030937</v>
      </c>
      <c r="AP93" s="9">
        <v>77.63709495276039</v>
      </c>
      <c r="AQ93" s="9">
        <v>72.11775999637418</v>
      </c>
      <c r="AR93" s="9"/>
      <c r="AS93" s="9">
        <v>0.003287780897103687</v>
      </c>
      <c r="AT93" s="9">
        <v>1.7622879574110475</v>
      </c>
    </row>
    <row r="94" spans="1:46" s="8" customFormat="1" ht="12.75">
      <c r="A94" s="1" t="s">
        <v>94</v>
      </c>
      <c r="B94" s="2">
        <v>39272</v>
      </c>
      <c r="C94" s="1">
        <v>292</v>
      </c>
      <c r="D94" s="2">
        <v>39272</v>
      </c>
      <c r="E94" s="4">
        <v>0.66341934</v>
      </c>
      <c r="F94" s="4" t="s">
        <v>43</v>
      </c>
      <c r="G94" s="4">
        <v>0.555296215</v>
      </c>
      <c r="H94" s="4"/>
      <c r="I94" s="4">
        <v>0.108123125</v>
      </c>
      <c r="J94" s="4" t="s">
        <v>43</v>
      </c>
      <c r="K94" s="4">
        <v>1.90466667</v>
      </c>
      <c r="L94" s="4" t="s">
        <v>43</v>
      </c>
      <c r="M94" s="4">
        <v>7.813</v>
      </c>
      <c r="N94" s="4" t="s">
        <v>43</v>
      </c>
      <c r="O94" s="4">
        <v>2.56808601</v>
      </c>
      <c r="P94" s="4"/>
      <c r="Q94" s="4">
        <v>5.24491399</v>
      </c>
      <c r="R94" s="4"/>
      <c r="S94" s="4">
        <v>0.178537955</v>
      </c>
      <c r="T94" s="4" t="s">
        <v>43</v>
      </c>
      <c r="U94" s="4">
        <v>0.03717478</v>
      </c>
      <c r="V94" s="4" t="s">
        <v>43</v>
      </c>
      <c r="W94" s="4">
        <v>0.0466</v>
      </c>
      <c r="X94" s="4" t="s">
        <v>43</v>
      </c>
      <c r="Y94" s="4">
        <v>0.1689</v>
      </c>
      <c r="Z94" s="4">
        <v>147.2083333333</v>
      </c>
      <c r="AA94" s="4" t="s">
        <v>43</v>
      </c>
      <c r="AB94" s="4">
        <v>0.742204985</v>
      </c>
      <c r="AC94" s="4" t="s">
        <v>43</v>
      </c>
      <c r="AD94" s="4">
        <v>0.76</v>
      </c>
      <c r="AE94" s="4"/>
      <c r="AF94" s="4">
        <v>37.5506</v>
      </c>
      <c r="AG94" s="4">
        <v>37.355</v>
      </c>
      <c r="AH94" s="4">
        <v>30.5143</v>
      </c>
      <c r="AI94" s="4">
        <v>30.3524</v>
      </c>
      <c r="AJ94" s="4">
        <v>5.66074</v>
      </c>
      <c r="AK94" s="4">
        <v>4.64079</v>
      </c>
      <c r="AL94" s="4" t="s">
        <v>43</v>
      </c>
      <c r="AM94" s="9">
        <v>43.76100308755077</v>
      </c>
      <c r="AN94" s="9">
        <v>69.08140438221827</v>
      </c>
      <c r="AO94" s="9">
        <v>14.383977961436827</v>
      </c>
      <c r="AP94" s="9">
        <v>87.9034901283439</v>
      </c>
      <c r="AQ94" s="9">
        <v>71.899605884839</v>
      </c>
      <c r="AR94" s="9"/>
      <c r="AS94" s="9">
        <v>-0.07664744522990574</v>
      </c>
      <c r="AT94" s="9">
        <v>0.28901095294701595</v>
      </c>
    </row>
    <row r="95" spans="1:46" s="8" customFormat="1" ht="12.75">
      <c r="A95" s="1" t="s">
        <v>94</v>
      </c>
      <c r="B95" s="2">
        <v>39272</v>
      </c>
      <c r="C95" s="1">
        <v>293</v>
      </c>
      <c r="D95" s="2">
        <v>39272</v>
      </c>
      <c r="E95" s="4">
        <v>0.77618223</v>
      </c>
      <c r="F95" s="4" t="s">
        <v>43</v>
      </c>
      <c r="G95" s="4">
        <v>0.65079686</v>
      </c>
      <c r="H95" s="4"/>
      <c r="I95" s="4">
        <v>0.12538537</v>
      </c>
      <c r="J95" s="4" t="s">
        <v>43</v>
      </c>
      <c r="K95" s="4">
        <v>0.559811225</v>
      </c>
      <c r="L95" s="4" t="s">
        <v>43</v>
      </c>
      <c r="M95" s="4">
        <v>12.6232</v>
      </c>
      <c r="N95" s="4" t="s">
        <v>43</v>
      </c>
      <c r="O95" s="4">
        <v>1.335993455</v>
      </c>
      <c r="P95" s="4"/>
      <c r="Q95" s="4">
        <v>11.287206545</v>
      </c>
      <c r="R95" s="4"/>
      <c r="S95" s="4">
        <v>0.141847465</v>
      </c>
      <c r="T95" s="4" t="s">
        <v>43</v>
      </c>
      <c r="U95" s="4">
        <v>0.057188325</v>
      </c>
      <c r="V95" s="4" t="s">
        <v>43</v>
      </c>
      <c r="W95" s="4">
        <v>0.0663</v>
      </c>
      <c r="X95" s="4" t="s">
        <v>43</v>
      </c>
      <c r="Y95" s="4">
        <v>0.1766</v>
      </c>
      <c r="Z95" s="4">
        <v>124.1666666666</v>
      </c>
      <c r="AA95" s="4" t="s">
        <v>43</v>
      </c>
      <c r="AB95" s="4">
        <v>0.89799884</v>
      </c>
      <c r="AC95" s="4" t="s">
        <v>43</v>
      </c>
      <c r="AD95" s="4">
        <v>0.955</v>
      </c>
      <c r="AE95" s="4"/>
      <c r="AF95" s="4">
        <v>36.7826</v>
      </c>
      <c r="AG95" s="4">
        <v>36.6746</v>
      </c>
      <c r="AH95" s="4">
        <v>30.8021</v>
      </c>
      <c r="AI95" s="4">
        <v>30.8378</v>
      </c>
      <c r="AJ95" s="4">
        <v>5.08082</v>
      </c>
      <c r="AK95" s="4">
        <v>4.66603</v>
      </c>
      <c r="AL95" s="4" t="s">
        <v>43</v>
      </c>
      <c r="AM95" s="9">
        <v>88.99136829833371</v>
      </c>
      <c r="AN95" s="9">
        <v>23.361297170357762</v>
      </c>
      <c r="AO95" s="9">
        <v>9.418521896038115</v>
      </c>
      <c r="AP95" s="9">
        <v>78.67025874411246</v>
      </c>
      <c r="AQ95" s="9">
        <v>72.21591823269846</v>
      </c>
      <c r="AR95" s="9"/>
      <c r="AS95" s="9">
        <v>-0.09469423475910688</v>
      </c>
      <c r="AT95" s="9">
        <v>0.6721581132296789</v>
      </c>
    </row>
    <row r="96" spans="1:46" s="8" customFormat="1" ht="12.75">
      <c r="A96" s="1" t="s">
        <v>94</v>
      </c>
      <c r="B96" s="2">
        <v>39272</v>
      </c>
      <c r="C96" s="1">
        <v>294</v>
      </c>
      <c r="D96" s="2">
        <v>39272</v>
      </c>
      <c r="E96" s="4">
        <v>0.39310205</v>
      </c>
      <c r="F96" s="4" t="s">
        <v>43</v>
      </c>
      <c r="G96" s="4">
        <v>0.32555604499999996</v>
      </c>
      <c r="H96" s="4"/>
      <c r="I96" s="4">
        <v>0.067546005</v>
      </c>
      <c r="J96" s="4" t="s">
        <v>43</v>
      </c>
      <c r="K96" s="4">
        <v>0.414743305</v>
      </c>
      <c r="L96" s="4" t="s">
        <v>43</v>
      </c>
      <c r="M96" s="4">
        <v>10.4587</v>
      </c>
      <c r="N96" s="4" t="s">
        <v>43</v>
      </c>
      <c r="O96" s="4">
        <v>0.807845355</v>
      </c>
      <c r="P96" s="4"/>
      <c r="Q96" s="4">
        <v>9.650854645</v>
      </c>
      <c r="R96" s="4"/>
      <c r="S96" s="4">
        <v>0.18129816</v>
      </c>
      <c r="T96" s="4" t="s">
        <v>43</v>
      </c>
      <c r="U96" s="4">
        <v>0.022360615</v>
      </c>
      <c r="V96" s="4" t="s">
        <v>43</v>
      </c>
      <c r="W96" s="4">
        <v>0.0466</v>
      </c>
      <c r="X96" s="4" t="s">
        <v>43</v>
      </c>
      <c r="Y96" s="4">
        <v>0.1382</v>
      </c>
      <c r="Z96" s="4">
        <v>122.2083333333</v>
      </c>
      <c r="AA96" s="4" t="s">
        <v>43</v>
      </c>
      <c r="AB96" s="4">
        <v>0.065659955</v>
      </c>
      <c r="AC96" s="4" t="s">
        <v>43</v>
      </c>
      <c r="AD96" s="4">
        <v>0.925</v>
      </c>
      <c r="AE96" s="4"/>
      <c r="AF96" s="4">
        <v>36.7472</v>
      </c>
      <c r="AG96" s="4">
        <v>36.7448</v>
      </c>
      <c r="AH96" s="4">
        <v>30.7383</v>
      </c>
      <c r="AI96" s="4">
        <v>30.7848</v>
      </c>
      <c r="AJ96" s="4">
        <v>5.47079</v>
      </c>
      <c r="AK96" s="4">
        <v>5.12611</v>
      </c>
      <c r="AL96" s="4" t="s">
        <v>43</v>
      </c>
      <c r="AM96" s="9">
        <v>57.68784415682983</v>
      </c>
      <c r="AN96" s="9">
        <v>36.1280472384145</v>
      </c>
      <c r="AO96" s="9">
        <v>4.455893843599957</v>
      </c>
      <c r="AP96" s="9">
        <v>84.65487780333511</v>
      </c>
      <c r="AQ96" s="9">
        <v>79.34402745613811</v>
      </c>
      <c r="AR96" s="9"/>
      <c r="AS96" s="9">
        <v>-0.02135207789550364</v>
      </c>
      <c r="AT96" s="9">
        <v>0.08127787650645092</v>
      </c>
    </row>
    <row r="97" spans="1:46" s="8" customFormat="1" ht="12.75">
      <c r="A97" s="1" t="s">
        <v>94</v>
      </c>
      <c r="B97" s="2">
        <v>39272</v>
      </c>
      <c r="C97" s="1">
        <v>295</v>
      </c>
      <c r="D97" s="2">
        <v>39272</v>
      </c>
      <c r="E97" s="4">
        <v>0.564320665</v>
      </c>
      <c r="F97" s="4" t="s">
        <v>43</v>
      </c>
      <c r="G97" s="4">
        <v>0.438532755</v>
      </c>
      <c r="H97" s="4"/>
      <c r="I97" s="4">
        <v>0.12578791</v>
      </c>
      <c r="J97" s="4" t="s">
        <v>43</v>
      </c>
      <c r="K97" s="4">
        <v>2.4112964</v>
      </c>
      <c r="L97" s="4" t="s">
        <v>43</v>
      </c>
      <c r="M97" s="4">
        <v>17.2462</v>
      </c>
      <c r="N97" s="4" t="s">
        <v>43</v>
      </c>
      <c r="O97" s="4">
        <v>2.975617065</v>
      </c>
      <c r="P97" s="4"/>
      <c r="Q97" s="4">
        <v>14.270582935000002</v>
      </c>
      <c r="R97" s="4"/>
      <c r="S97" s="4">
        <v>0.21300682</v>
      </c>
      <c r="T97" s="4" t="s">
        <v>43</v>
      </c>
      <c r="U97" s="4">
        <v>0.041800545</v>
      </c>
      <c r="V97" s="4" t="s">
        <v>43</v>
      </c>
      <c r="W97" s="4">
        <v>0.0548</v>
      </c>
      <c r="X97" s="4" t="s">
        <v>43</v>
      </c>
      <c r="Y97" s="4">
        <v>0.2303</v>
      </c>
      <c r="Z97" s="4">
        <v>168.6666666666</v>
      </c>
      <c r="AA97" s="4" t="s">
        <v>43</v>
      </c>
      <c r="AB97" s="4">
        <v>3.96825656</v>
      </c>
      <c r="AC97" s="4" t="s">
        <v>43</v>
      </c>
      <c r="AD97" s="4">
        <v>0.43</v>
      </c>
      <c r="AE97" s="4"/>
      <c r="AF97" s="4">
        <v>37.8546</v>
      </c>
      <c r="AG97" s="4">
        <v>37.8738</v>
      </c>
      <c r="AH97" s="4">
        <v>30.9276</v>
      </c>
      <c r="AI97" s="4">
        <v>30.9495</v>
      </c>
      <c r="AJ97" s="4">
        <v>5.20202</v>
      </c>
      <c r="AK97" s="4">
        <v>4.78045</v>
      </c>
      <c r="AL97" s="4" t="s">
        <v>43</v>
      </c>
      <c r="AM97" s="9">
        <v>80.96548270144591</v>
      </c>
      <c r="AN97" s="9">
        <v>71.18608298049702</v>
      </c>
      <c r="AO97" s="9">
        <v>13.969585879926283</v>
      </c>
      <c r="AP97" s="9">
        <v>81.14963609616038</v>
      </c>
      <c r="AQ97" s="9">
        <v>74.59249391617375</v>
      </c>
      <c r="AR97" s="9"/>
      <c r="AS97" s="9">
        <v>0.004831845338703289</v>
      </c>
      <c r="AT97" s="9">
        <v>1.3335911420443478</v>
      </c>
    </row>
    <row r="98" spans="1:46" s="8" customFormat="1" ht="12.75">
      <c r="A98" s="1" t="s">
        <v>94</v>
      </c>
      <c r="B98" s="2">
        <v>39272</v>
      </c>
      <c r="C98" s="1">
        <v>296</v>
      </c>
      <c r="D98" s="2">
        <v>39272</v>
      </c>
      <c r="E98" s="4">
        <v>0.645180535</v>
      </c>
      <c r="F98" s="4" t="s">
        <v>43</v>
      </c>
      <c r="G98" s="4">
        <v>0.530888015</v>
      </c>
      <c r="H98" s="4"/>
      <c r="I98" s="4">
        <v>0.11429252</v>
      </c>
      <c r="J98" s="4" t="s">
        <v>43</v>
      </c>
      <c r="K98" s="4">
        <v>0.725962665</v>
      </c>
      <c r="L98" s="4" t="s">
        <v>43</v>
      </c>
      <c r="M98" s="4">
        <v>14.9461</v>
      </c>
      <c r="N98" s="4" t="s">
        <v>43</v>
      </c>
      <c r="O98" s="4">
        <v>1.3711432000000001</v>
      </c>
      <c r="P98" s="4"/>
      <c r="Q98" s="4">
        <v>13.574956799999999</v>
      </c>
      <c r="R98" s="4"/>
      <c r="S98" s="4">
        <v>0.23576166</v>
      </c>
      <c r="T98" s="4" t="s">
        <v>43</v>
      </c>
      <c r="U98" s="4">
        <v>0.07974973</v>
      </c>
      <c r="V98" s="4" t="s">
        <v>43</v>
      </c>
      <c r="W98" s="4">
        <v>0.0761</v>
      </c>
      <c r="X98" s="4" t="s">
        <v>43</v>
      </c>
      <c r="Y98" s="4">
        <v>0.3532</v>
      </c>
      <c r="Z98" s="4">
        <v>176.875</v>
      </c>
      <c r="AA98" s="4" t="s">
        <v>43</v>
      </c>
      <c r="AB98" s="4">
        <v>4.8992802275</v>
      </c>
      <c r="AC98" s="4" t="s">
        <v>43</v>
      </c>
      <c r="AD98" s="4">
        <v>0.72</v>
      </c>
      <c r="AE98" s="4"/>
      <c r="AF98" s="4">
        <v>37.8743</v>
      </c>
      <c r="AG98" s="4">
        <v>37.9514</v>
      </c>
      <c r="AH98" s="4">
        <v>30.7331</v>
      </c>
      <c r="AI98" s="4">
        <v>31.0009</v>
      </c>
      <c r="AJ98" s="4">
        <v>5.19297</v>
      </c>
      <c r="AK98" s="4">
        <v>5.13003</v>
      </c>
      <c r="AL98" s="4" t="s">
        <v>43</v>
      </c>
      <c r="AM98" s="9">
        <v>63.39495573622954</v>
      </c>
      <c r="AN98" s="9">
        <v>17.19307639035267</v>
      </c>
      <c r="AO98" s="9">
        <v>5.815802280998531</v>
      </c>
      <c r="AP98" s="9">
        <v>80.91775583337038</v>
      </c>
      <c r="AQ98" s="9">
        <v>80.11164337098174</v>
      </c>
      <c r="AR98" s="9"/>
      <c r="AS98" s="9">
        <v>-0.056917770783993404</v>
      </c>
      <c r="AT98" s="9">
        <v>3.573135342464594</v>
      </c>
    </row>
    <row r="99" spans="1:46" s="8" customFormat="1" ht="12.75">
      <c r="A99" s="1" t="s">
        <v>94</v>
      </c>
      <c r="B99" s="2">
        <v>39272</v>
      </c>
      <c r="C99" s="1">
        <v>297</v>
      </c>
      <c r="D99" s="2">
        <v>39272</v>
      </c>
      <c r="E99" s="4">
        <v>0.55253011</v>
      </c>
      <c r="F99" s="4" t="s">
        <v>43</v>
      </c>
      <c r="G99" s="4">
        <v>0.458770435</v>
      </c>
      <c r="H99" s="4"/>
      <c r="I99" s="4">
        <v>0.093759675</v>
      </c>
      <c r="J99" s="4" t="s">
        <v>43</v>
      </c>
      <c r="K99" s="4">
        <v>3.0315533</v>
      </c>
      <c r="L99" s="4" t="s">
        <v>43</v>
      </c>
      <c r="M99" s="4">
        <v>11.5656</v>
      </c>
      <c r="N99" s="4" t="s">
        <v>43</v>
      </c>
      <c r="O99" s="4">
        <v>3.58408341</v>
      </c>
      <c r="P99" s="4"/>
      <c r="Q99" s="4">
        <v>7.98151659</v>
      </c>
      <c r="R99" s="4"/>
      <c r="S99" s="4">
        <v>0.24141671</v>
      </c>
      <c r="T99" s="4" t="s">
        <v>43</v>
      </c>
      <c r="U99" s="4">
        <v>0.07247112</v>
      </c>
      <c r="V99" s="4" t="s">
        <v>43</v>
      </c>
      <c r="W99" s="4">
        <v>0.0701</v>
      </c>
      <c r="X99" s="4" t="s">
        <v>43</v>
      </c>
      <c r="Y99" s="4">
        <v>0.261</v>
      </c>
      <c r="Z99" s="4">
        <v>184.5416666666</v>
      </c>
      <c r="AA99" s="4" t="s">
        <v>43</v>
      </c>
      <c r="AB99" s="4">
        <v>4.23680712</v>
      </c>
      <c r="AC99" s="4" t="s">
        <v>43</v>
      </c>
      <c r="AD99" s="4">
        <v>0.795</v>
      </c>
      <c r="AE99" s="4"/>
      <c r="AF99" s="4">
        <v>37.9225</v>
      </c>
      <c r="AG99" s="4">
        <v>37.9506</v>
      </c>
      <c r="AH99" s="4">
        <v>30.7171</v>
      </c>
      <c r="AI99" s="4">
        <v>30.908</v>
      </c>
      <c r="AJ99" s="4">
        <v>5.15526</v>
      </c>
      <c r="AK99" s="4">
        <v>5.0108</v>
      </c>
      <c r="AL99" s="4" t="s">
        <v>43</v>
      </c>
      <c r="AM99" s="9">
        <v>47.907205760529166</v>
      </c>
      <c r="AN99" s="9">
        <v>49.455333517682625</v>
      </c>
      <c r="AO99" s="9">
        <v>14.846045288248687</v>
      </c>
      <c r="AP99" s="9">
        <v>80.34590488719424</v>
      </c>
      <c r="AQ99" s="9">
        <v>78.20355104962385</v>
      </c>
      <c r="AR99" s="9"/>
      <c r="AS99" s="9">
        <v>-0.060250379628300266</v>
      </c>
      <c r="AT99" s="9">
        <v>1.1821173324758087</v>
      </c>
    </row>
    <row r="100" spans="1:46" s="8" customFormat="1" ht="12.75">
      <c r="A100" s="1" t="s">
        <v>94</v>
      </c>
      <c r="B100" s="2">
        <v>39272</v>
      </c>
      <c r="C100" s="1">
        <v>298</v>
      </c>
      <c r="D100" s="2">
        <v>39272</v>
      </c>
      <c r="E100" s="4">
        <v>0.13935456</v>
      </c>
      <c r="F100" s="4" t="s">
        <v>43</v>
      </c>
      <c r="G100" s="4">
        <v>0.11180614999999999</v>
      </c>
      <c r="H100" s="4"/>
      <c r="I100" s="4">
        <v>0.02754841</v>
      </c>
      <c r="J100" s="4" t="s">
        <v>43</v>
      </c>
      <c r="K100" s="4">
        <v>2.55130582</v>
      </c>
      <c r="L100" s="4" t="s">
        <v>43</v>
      </c>
      <c r="M100" s="4">
        <v>10.363155543090404</v>
      </c>
      <c r="N100" s="4" t="s">
        <v>43</v>
      </c>
      <c r="O100" s="4">
        <v>2.69066038</v>
      </c>
      <c r="P100" s="4"/>
      <c r="Q100" s="4">
        <v>7.672495163090403</v>
      </c>
      <c r="R100" s="4"/>
      <c r="S100" s="4">
        <v>0.257584955</v>
      </c>
      <c r="T100" s="4" t="s">
        <v>43</v>
      </c>
      <c r="U100" s="4">
        <v>0.036971485</v>
      </c>
      <c r="V100" s="4" t="s">
        <v>43</v>
      </c>
      <c r="W100" s="4">
        <v>0.0267</v>
      </c>
      <c r="X100" s="4" t="s">
        <v>43</v>
      </c>
      <c r="Y100" s="4">
        <v>0.2534</v>
      </c>
      <c r="Z100" s="4">
        <v>139</v>
      </c>
      <c r="AA100" s="4" t="s">
        <v>43</v>
      </c>
      <c r="AB100" s="4">
        <v>6.68108781</v>
      </c>
      <c r="AC100" s="4" t="s">
        <v>43</v>
      </c>
      <c r="AD100" s="4">
        <v>0.4</v>
      </c>
      <c r="AE100" s="4"/>
      <c r="AF100" s="4">
        <v>37.42</v>
      </c>
      <c r="AG100" s="4">
        <v>37.42</v>
      </c>
      <c r="AH100" s="4">
        <v>31.21</v>
      </c>
      <c r="AI100" s="4">
        <v>31.19</v>
      </c>
      <c r="AJ100" s="4">
        <v>4.61</v>
      </c>
      <c r="AK100" s="4">
        <v>4.61</v>
      </c>
      <c r="AL100" s="4" t="s">
        <v>43</v>
      </c>
      <c r="AM100" s="9">
        <v>40.23199081285785</v>
      </c>
      <c r="AN100" s="9">
        <v>72.77663799547139</v>
      </c>
      <c r="AO100" s="9">
        <v>10.445720247908113</v>
      </c>
      <c r="AP100" s="9">
        <v>71.84721074739382</v>
      </c>
      <c r="AQ100" s="9">
        <v>71.83837191978287</v>
      </c>
      <c r="AR100" s="9"/>
      <c r="AS100" s="9">
        <v>0.008561100000001431</v>
      </c>
      <c r="AT100" s="9">
        <v>2.483066186896467</v>
      </c>
    </row>
    <row r="101" spans="1:46" s="8" customFormat="1" ht="12.75">
      <c r="A101" s="1" t="s">
        <v>94</v>
      </c>
      <c r="B101" s="2">
        <v>39272</v>
      </c>
      <c r="C101" s="1">
        <v>299</v>
      </c>
      <c r="D101" s="2">
        <v>39272</v>
      </c>
      <c r="E101" s="4">
        <v>0.91328554</v>
      </c>
      <c r="F101" s="4" t="s">
        <v>43</v>
      </c>
      <c r="G101" s="4">
        <v>0.77890432</v>
      </c>
      <c r="H101" s="4"/>
      <c r="I101" s="4">
        <v>0.13438122</v>
      </c>
      <c r="J101" s="4" t="s">
        <v>43</v>
      </c>
      <c r="K101" s="4">
        <v>1.16736939</v>
      </c>
      <c r="L101" s="4" t="s">
        <v>43</v>
      </c>
      <c r="M101" s="4">
        <v>15.1582</v>
      </c>
      <c r="N101" s="4" t="s">
        <v>43</v>
      </c>
      <c r="O101" s="4">
        <v>2.0806549299999997</v>
      </c>
      <c r="P101" s="4"/>
      <c r="Q101" s="4">
        <v>13.077545070000001</v>
      </c>
      <c r="R101" s="4"/>
      <c r="S101" s="4">
        <v>0.21347808</v>
      </c>
      <c r="T101" s="4" t="s">
        <v>43</v>
      </c>
      <c r="U101" s="4">
        <v>0.057728135</v>
      </c>
      <c r="V101" s="4" t="s">
        <v>43</v>
      </c>
      <c r="W101" s="4">
        <v>0.0527</v>
      </c>
      <c r="X101" s="4" t="s">
        <v>43</v>
      </c>
      <c r="Y101" s="4">
        <v>0.1612</v>
      </c>
      <c r="Z101" s="4">
        <v>172.0416666666</v>
      </c>
      <c r="AA101" s="4" t="s">
        <v>43</v>
      </c>
      <c r="AB101" s="4">
        <v>4.67793164</v>
      </c>
      <c r="AC101" s="4" t="s">
        <v>43</v>
      </c>
      <c r="AD101" s="4">
        <v>0.995</v>
      </c>
      <c r="AE101" s="4"/>
      <c r="AF101" s="4">
        <v>36.8172</v>
      </c>
      <c r="AG101" s="4">
        <v>36.8411</v>
      </c>
      <c r="AH101" s="4">
        <v>30.4269</v>
      </c>
      <c r="AI101" s="4">
        <v>30.4641</v>
      </c>
      <c r="AJ101" s="4">
        <v>5.33231</v>
      </c>
      <c r="AK101" s="4">
        <v>4.93614</v>
      </c>
      <c r="AL101" s="4" t="s">
        <v>43</v>
      </c>
      <c r="AM101" s="9">
        <v>71.00588500702274</v>
      </c>
      <c r="AN101" s="9">
        <v>36.042302942923754</v>
      </c>
      <c r="AO101" s="9">
        <v>9.746457013291481</v>
      </c>
      <c r="AP101" s="9">
        <v>82.37843318474074</v>
      </c>
      <c r="AQ101" s="9">
        <v>76.28837458927539</v>
      </c>
      <c r="AR101" s="9"/>
      <c r="AS101" s="9">
        <v>0.0021186970159980945</v>
      </c>
      <c r="AT101" s="9">
        <v>2.248297674232796</v>
      </c>
    </row>
    <row r="102" spans="1:46" s="8" customFormat="1" ht="12.75">
      <c r="A102" s="1" t="s">
        <v>94</v>
      </c>
      <c r="B102" s="2">
        <v>39272</v>
      </c>
      <c r="C102" s="1">
        <v>300</v>
      </c>
      <c r="D102" s="2">
        <v>39272</v>
      </c>
      <c r="E102" s="4">
        <v>0.487769295</v>
      </c>
      <c r="F102" s="4" t="s">
        <v>43</v>
      </c>
      <c r="G102" s="4">
        <v>0.39222804499999997</v>
      </c>
      <c r="H102" s="4"/>
      <c r="I102" s="4">
        <v>0.09554125</v>
      </c>
      <c r="J102" s="4" t="s">
        <v>43</v>
      </c>
      <c r="K102" s="4">
        <v>1.16588268</v>
      </c>
      <c r="L102" s="4" t="s">
        <v>43</v>
      </c>
      <c r="M102" s="4">
        <v>12.2135</v>
      </c>
      <c r="N102" s="4" t="s">
        <v>43</v>
      </c>
      <c r="O102" s="4">
        <v>1.6536519749999998</v>
      </c>
      <c r="P102" s="4"/>
      <c r="Q102" s="4">
        <v>10.559848025</v>
      </c>
      <c r="R102" s="4"/>
      <c r="S102" s="4">
        <v>0.215632385</v>
      </c>
      <c r="T102" s="4" t="s">
        <v>43</v>
      </c>
      <c r="U102" s="4">
        <v>0.05429694</v>
      </c>
      <c r="V102" s="4" t="s">
        <v>43</v>
      </c>
      <c r="W102" s="4">
        <v>0.049</v>
      </c>
      <c r="X102" s="4" t="s">
        <v>43</v>
      </c>
      <c r="Y102" s="4">
        <v>0.1766</v>
      </c>
      <c r="Z102" s="4">
        <v>165.25</v>
      </c>
      <c r="AA102" s="4" t="s">
        <v>43</v>
      </c>
      <c r="AB102" s="4">
        <v>3.66597824</v>
      </c>
      <c r="AC102" s="4" t="s">
        <v>43</v>
      </c>
      <c r="AD102" s="4">
        <v>0.77</v>
      </c>
      <c r="AE102" s="4"/>
      <c r="AF102" s="4">
        <v>38.0097</v>
      </c>
      <c r="AG102" s="4">
        <v>37.9804</v>
      </c>
      <c r="AH102" s="4">
        <v>30.849</v>
      </c>
      <c r="AI102" s="4">
        <v>30.8836</v>
      </c>
      <c r="AJ102" s="4">
        <v>5.3162</v>
      </c>
      <c r="AK102" s="4">
        <v>5.0404</v>
      </c>
      <c r="AL102" s="4" t="s">
        <v>43</v>
      </c>
      <c r="AM102" s="9">
        <v>56.64037894864447</v>
      </c>
      <c r="AN102" s="9">
        <v>30.455712145104304</v>
      </c>
      <c r="AO102" s="9">
        <v>7.668847956210287</v>
      </c>
      <c r="AP102" s="9">
        <v>82.96927272330437</v>
      </c>
      <c r="AQ102" s="9">
        <v>78.66789764503363</v>
      </c>
      <c r="AR102" s="9"/>
      <c r="AS102" s="9">
        <v>-0.03630533498520094</v>
      </c>
      <c r="AT102" s="9">
        <v>2.21689829264105</v>
      </c>
    </row>
    <row r="103" spans="1:46" s="8" customFormat="1" ht="12.75">
      <c r="A103" s="1" t="s">
        <v>94</v>
      </c>
      <c r="B103" s="2">
        <v>39272</v>
      </c>
      <c r="C103" s="1">
        <v>301</v>
      </c>
      <c r="D103" s="2">
        <v>39272</v>
      </c>
      <c r="E103" s="4">
        <v>0.592791755</v>
      </c>
      <c r="F103" s="4" t="s">
        <v>43</v>
      </c>
      <c r="G103" s="4">
        <v>0.30280871000000004</v>
      </c>
      <c r="H103" s="4"/>
      <c r="I103" s="4">
        <v>0.289983045</v>
      </c>
      <c r="J103" s="4" t="s">
        <v>43</v>
      </c>
      <c r="K103" s="4">
        <v>1.5844595</v>
      </c>
      <c r="L103" s="4" t="s">
        <v>43</v>
      </c>
      <c r="M103" s="4">
        <v>9.0743</v>
      </c>
      <c r="N103" s="4" t="s">
        <v>43</v>
      </c>
      <c r="O103" s="4">
        <v>2.177251255</v>
      </c>
      <c r="P103" s="4"/>
      <c r="Q103" s="4">
        <v>6.897048744999999</v>
      </c>
      <c r="R103" s="4"/>
      <c r="S103" s="4">
        <v>0.203654815</v>
      </c>
      <c r="T103" s="4" t="s">
        <v>43</v>
      </c>
      <c r="U103" s="4">
        <v>0.02344228</v>
      </c>
      <c r="V103" s="4" t="s">
        <v>43</v>
      </c>
      <c r="W103" s="4">
        <v>0.0385</v>
      </c>
      <c r="X103" s="4" t="s">
        <v>43</v>
      </c>
      <c r="Y103" s="4">
        <v>0.2457</v>
      </c>
      <c r="Z103" s="4">
        <v>165.8333333333</v>
      </c>
      <c r="AA103" s="4" t="s">
        <v>43</v>
      </c>
      <c r="AB103" s="4">
        <v>3.7554765</v>
      </c>
      <c r="AC103" s="4" t="s">
        <v>43</v>
      </c>
      <c r="AD103" s="4">
        <v>0.58</v>
      </c>
      <c r="AE103" s="4"/>
      <c r="AF103" s="4">
        <v>38.02</v>
      </c>
      <c r="AG103" s="4">
        <v>38.02</v>
      </c>
      <c r="AH103" s="4">
        <v>32.16</v>
      </c>
      <c r="AI103" s="4">
        <v>32.17</v>
      </c>
      <c r="AJ103" s="4">
        <v>5.01</v>
      </c>
      <c r="AK103" s="4">
        <v>5.03</v>
      </c>
      <c r="AL103" s="4" t="s">
        <v>43</v>
      </c>
      <c r="AM103" s="9">
        <v>44.55725733761807</v>
      </c>
      <c r="AN103" s="9">
        <v>92.87711156935246</v>
      </c>
      <c r="AO103" s="9">
        <v>10.690890146643476</v>
      </c>
      <c r="AP103" s="9">
        <v>78.80473943548982</v>
      </c>
      <c r="AQ103" s="9">
        <v>79.12365720990869</v>
      </c>
      <c r="AR103" s="9"/>
      <c r="AS103" s="9">
        <v>-0.004415490999999605</v>
      </c>
      <c r="AT103" s="9">
        <v>1.7248705179871398</v>
      </c>
    </row>
    <row r="104" spans="1:46" s="8" customFormat="1" ht="12.75">
      <c r="A104" s="1" t="s">
        <v>94</v>
      </c>
      <c r="B104" s="2">
        <v>39272</v>
      </c>
      <c r="C104" s="1">
        <v>302</v>
      </c>
      <c r="D104" s="2">
        <v>39272</v>
      </c>
      <c r="E104" s="4">
        <v>0.32497165</v>
      </c>
      <c r="F104" s="4" t="s">
        <v>43</v>
      </c>
      <c r="G104" s="4">
        <v>0.23684132</v>
      </c>
      <c r="H104" s="4"/>
      <c r="I104" s="4">
        <v>0.08813033</v>
      </c>
      <c r="J104" s="4" t="s">
        <v>43</v>
      </c>
      <c r="K104" s="4">
        <v>2.989838735</v>
      </c>
      <c r="L104" s="4" t="s">
        <v>43</v>
      </c>
      <c r="M104" s="4">
        <v>9.9615</v>
      </c>
      <c r="N104" s="4" t="s">
        <v>43</v>
      </c>
      <c r="O104" s="4">
        <v>3.3148103850000004</v>
      </c>
      <c r="P104" s="4"/>
      <c r="Q104" s="4">
        <v>6.646689614999999</v>
      </c>
      <c r="R104" s="4"/>
      <c r="S104" s="4">
        <v>0.20871267</v>
      </c>
      <c r="T104" s="4" t="s">
        <v>43</v>
      </c>
      <c r="U104" s="4">
        <v>0.02115182</v>
      </c>
      <c r="V104" s="4" t="s">
        <v>43</v>
      </c>
      <c r="W104" s="4">
        <v>0.0254</v>
      </c>
      <c r="X104" s="4" t="s">
        <v>43</v>
      </c>
      <c r="Y104" s="4">
        <v>0.1996</v>
      </c>
      <c r="Z104" s="4">
        <v>128.7916666666</v>
      </c>
      <c r="AA104" s="4" t="s">
        <v>43</v>
      </c>
      <c r="AB104" s="4">
        <v>2.089179765</v>
      </c>
      <c r="AC104" s="4" t="s">
        <v>43</v>
      </c>
      <c r="AD104" s="4">
        <v>0.7</v>
      </c>
      <c r="AE104" s="4"/>
      <c r="AF104" s="4">
        <v>37.62</v>
      </c>
      <c r="AG104" s="4">
        <v>37.64</v>
      </c>
      <c r="AH104" s="4">
        <v>31.35</v>
      </c>
      <c r="AI104" s="4">
        <v>31.35</v>
      </c>
      <c r="AJ104" s="4">
        <v>4.87</v>
      </c>
      <c r="AK104" s="4">
        <v>4.87</v>
      </c>
      <c r="AL104" s="4" t="s">
        <v>43</v>
      </c>
      <c r="AM104" s="9">
        <v>47.72829555579927</v>
      </c>
      <c r="AN104" s="9">
        <v>156.71513775173958</v>
      </c>
      <c r="AO104" s="9">
        <v>15.882171336316096</v>
      </c>
      <c r="AP104" s="9">
        <v>76.05821703905507</v>
      </c>
      <c r="AQ104" s="9">
        <v>76.06763112096189</v>
      </c>
      <c r="AR104" s="9"/>
      <c r="AS104" s="9">
        <v>0.014726000000003125</v>
      </c>
      <c r="AT104" s="9">
        <v>0.6302561903552139</v>
      </c>
    </row>
    <row r="105" spans="1:46" s="8" customFormat="1" ht="12.75">
      <c r="A105" s="1" t="s">
        <v>94</v>
      </c>
      <c r="B105" s="2">
        <v>39272</v>
      </c>
      <c r="C105" s="1">
        <v>303</v>
      </c>
      <c r="D105" s="2">
        <v>39272</v>
      </c>
      <c r="E105" s="4">
        <v>0.76066567</v>
      </c>
      <c r="F105" s="4" t="s">
        <v>43</v>
      </c>
      <c r="G105" s="4">
        <v>0.48756603499999995</v>
      </c>
      <c r="H105" s="4"/>
      <c r="I105" s="4">
        <v>0.273099635</v>
      </c>
      <c r="J105" s="4" t="s">
        <v>43</v>
      </c>
      <c r="K105" s="4">
        <v>4.659420785</v>
      </c>
      <c r="L105" s="4" t="s">
        <v>43</v>
      </c>
      <c r="M105" s="4">
        <v>8.8709</v>
      </c>
      <c r="N105" s="4" t="s">
        <v>43</v>
      </c>
      <c r="O105" s="4">
        <v>5.420086455</v>
      </c>
      <c r="P105" s="4"/>
      <c r="Q105" s="4">
        <v>3.450813545000001</v>
      </c>
      <c r="R105" s="4"/>
      <c r="S105" s="4">
        <v>0.18433747</v>
      </c>
      <c r="T105" s="4" t="s">
        <v>43</v>
      </c>
      <c r="U105" s="4">
        <v>0.03721433</v>
      </c>
      <c r="V105" s="4" t="s">
        <v>43</v>
      </c>
      <c r="W105" s="4">
        <v>0.031</v>
      </c>
      <c r="X105" s="4" t="s">
        <v>43</v>
      </c>
      <c r="Y105" s="4">
        <v>0.4376</v>
      </c>
      <c r="Z105" s="4">
        <v>278.5833333333</v>
      </c>
      <c r="AA105" s="4" t="s">
        <v>43</v>
      </c>
      <c r="AB105" s="4">
        <v>6.33299395</v>
      </c>
      <c r="AC105" s="4" t="s">
        <v>43</v>
      </c>
      <c r="AD105" s="4">
        <v>0.735</v>
      </c>
      <c r="AE105" s="4"/>
      <c r="AF105" s="4">
        <v>38.91</v>
      </c>
      <c r="AG105" s="4">
        <v>38.91</v>
      </c>
      <c r="AH105" s="4">
        <v>31.56</v>
      </c>
      <c r="AI105" s="4">
        <v>31.57</v>
      </c>
      <c r="AJ105" s="4">
        <v>4.42</v>
      </c>
      <c r="AK105" s="4">
        <v>4.42</v>
      </c>
      <c r="AL105" s="4" t="s">
        <v>43</v>
      </c>
      <c r="AM105" s="9">
        <v>48.1231515220427</v>
      </c>
      <c r="AN105" s="9">
        <v>145.64514408831224</v>
      </c>
      <c r="AO105" s="9">
        <v>29.403064146426658</v>
      </c>
      <c r="AP105" s="9">
        <v>69.67009239999572</v>
      </c>
      <c r="AQ105" s="9">
        <v>69.67416436953528</v>
      </c>
      <c r="AR105" s="9"/>
      <c r="AS105" s="9">
        <v>-0.004356851000004269</v>
      </c>
      <c r="AT105" s="9">
        <v>1.1684304305068507</v>
      </c>
    </row>
    <row r="106" spans="1:46" s="8" customFormat="1" ht="12.75">
      <c r="A106" s="1" t="s">
        <v>94</v>
      </c>
      <c r="B106" s="2">
        <v>39272</v>
      </c>
      <c r="C106" s="1">
        <v>304</v>
      </c>
      <c r="D106" s="2">
        <v>39272</v>
      </c>
      <c r="E106" s="4">
        <v>0.645514445</v>
      </c>
      <c r="F106" s="4" t="s">
        <v>43</v>
      </c>
      <c r="G106" s="4">
        <v>0.468387205</v>
      </c>
      <c r="H106" s="4"/>
      <c r="I106" s="4">
        <v>0.17712724</v>
      </c>
      <c r="J106" s="4" t="s">
        <v>43</v>
      </c>
      <c r="K106" s="4">
        <v>3.886978915</v>
      </c>
      <c r="L106" s="4" t="s">
        <v>43</v>
      </c>
      <c r="M106" s="4">
        <v>9.0926</v>
      </c>
      <c r="N106" s="4" t="s">
        <v>43</v>
      </c>
      <c r="O106" s="4">
        <v>4.53249336</v>
      </c>
      <c r="P106" s="4"/>
      <c r="Q106" s="4">
        <v>4.560106639999999</v>
      </c>
      <c r="R106" s="4"/>
      <c r="S106" s="4">
        <v>0.20993143</v>
      </c>
      <c r="T106" s="4" t="s">
        <v>43</v>
      </c>
      <c r="U106" s="4">
        <v>0.027420025</v>
      </c>
      <c r="V106" s="4" t="s">
        <v>43</v>
      </c>
      <c r="W106" s="4">
        <v>0.0327</v>
      </c>
      <c r="X106" s="4" t="s">
        <v>43</v>
      </c>
      <c r="Y106" s="4">
        <v>0.1075</v>
      </c>
      <c r="Z106" s="4">
        <v>155.7916666666</v>
      </c>
      <c r="AA106" s="4" t="s">
        <v>43</v>
      </c>
      <c r="AB106" s="4">
        <v>3.53049242</v>
      </c>
      <c r="AC106" s="4" t="s">
        <v>43</v>
      </c>
      <c r="AD106" s="4">
        <v>1</v>
      </c>
      <c r="AE106" s="4"/>
      <c r="AF106" s="4">
        <v>37.86</v>
      </c>
      <c r="AG106" s="4">
        <v>37.86</v>
      </c>
      <c r="AH106" s="4">
        <v>31.81</v>
      </c>
      <c r="AI106" s="4">
        <v>31.8</v>
      </c>
      <c r="AJ106" s="4">
        <v>5.23</v>
      </c>
      <c r="AK106" s="4">
        <v>5.23</v>
      </c>
      <c r="AL106" s="4" t="s">
        <v>43</v>
      </c>
      <c r="AM106" s="9">
        <v>43.31223771495292</v>
      </c>
      <c r="AN106" s="9">
        <v>165.29865891807174</v>
      </c>
      <c r="AO106" s="9">
        <v>21.5903514780993</v>
      </c>
      <c r="AP106" s="9">
        <v>82.02334118732003</v>
      </c>
      <c r="AQ106" s="9">
        <v>82.01864888437872</v>
      </c>
      <c r="AR106" s="9"/>
      <c r="AS106" s="9">
        <v>0.0043664269999972305</v>
      </c>
      <c r="AT106" s="9">
        <v>0.7789294191045433</v>
      </c>
    </row>
    <row r="107" spans="1:46" s="8" customFormat="1" ht="12.75">
      <c r="A107" s="1" t="s">
        <v>94</v>
      </c>
      <c r="B107" s="2">
        <v>39272</v>
      </c>
      <c r="C107" s="1">
        <v>305</v>
      </c>
      <c r="D107" s="2">
        <v>39272</v>
      </c>
      <c r="E107" s="4">
        <v>0.303893745</v>
      </c>
      <c r="F107" s="4" t="s">
        <v>43</v>
      </c>
      <c r="G107" s="4">
        <v>0.2140875</v>
      </c>
      <c r="H107" s="4"/>
      <c r="I107" s="4">
        <v>0.089806245</v>
      </c>
      <c r="J107" s="4" t="s">
        <v>43</v>
      </c>
      <c r="K107" s="4">
        <v>3.009347505</v>
      </c>
      <c r="L107" s="4" t="s">
        <v>43</v>
      </c>
      <c r="M107" s="4">
        <v>8.747</v>
      </c>
      <c r="N107" s="4" t="s">
        <v>43</v>
      </c>
      <c r="O107" s="4">
        <v>3.31324125</v>
      </c>
      <c r="P107" s="4"/>
      <c r="Q107" s="4">
        <v>5.43375875</v>
      </c>
      <c r="R107" s="4"/>
      <c r="S107" s="4">
        <v>0.21675649</v>
      </c>
      <c r="T107" s="4" t="s">
        <v>43</v>
      </c>
      <c r="U107" s="4">
        <v>0.010053255</v>
      </c>
      <c r="V107" s="4" t="s">
        <v>43</v>
      </c>
      <c r="W107" s="4">
        <v>0.0034</v>
      </c>
      <c r="X107" s="4" t="s">
        <v>43</v>
      </c>
      <c r="Y107" s="4">
        <v>0.2687</v>
      </c>
      <c r="Z107" s="4">
        <v>125.6666666666</v>
      </c>
      <c r="AA107" s="4" t="s">
        <v>43</v>
      </c>
      <c r="AB107" s="4">
        <v>1.730471785</v>
      </c>
      <c r="AC107" s="4" t="s">
        <v>43</v>
      </c>
      <c r="AD107" s="4">
        <v>0.67</v>
      </c>
      <c r="AE107" s="4"/>
      <c r="AF107" s="4">
        <v>37.72</v>
      </c>
      <c r="AG107" s="4">
        <v>37.72</v>
      </c>
      <c r="AH107" s="4">
        <v>31.31</v>
      </c>
      <c r="AI107" s="4">
        <v>31.34</v>
      </c>
      <c r="AJ107" s="4">
        <v>4.81</v>
      </c>
      <c r="AK107" s="4">
        <v>4.82</v>
      </c>
      <c r="AL107" s="4" t="s">
        <v>43</v>
      </c>
      <c r="AM107" s="9">
        <v>40.35403968757752</v>
      </c>
      <c r="AN107" s="9">
        <v>329.56900526247466</v>
      </c>
      <c r="AO107" s="9">
        <v>15.285545775353716</v>
      </c>
      <c r="AP107" s="9">
        <v>75.14946610479237</v>
      </c>
      <c r="AQ107" s="9">
        <v>75.3193807860482</v>
      </c>
      <c r="AR107" s="9"/>
      <c r="AS107" s="9">
        <v>-0.012907424999998085</v>
      </c>
      <c r="AT107" s="9">
        <v>0.5222897019648056</v>
      </c>
    </row>
    <row r="108" spans="1:46" s="8" customFormat="1" ht="12.75">
      <c r="A108" s="1" t="s">
        <v>94</v>
      </c>
      <c r="B108" s="2">
        <v>39272</v>
      </c>
      <c r="C108" s="1">
        <v>306</v>
      </c>
      <c r="D108" s="2">
        <v>39272</v>
      </c>
      <c r="E108" s="4">
        <v>0.391430765</v>
      </c>
      <c r="F108" s="4" t="s">
        <v>43</v>
      </c>
      <c r="G108" s="4">
        <v>0.29689629</v>
      </c>
      <c r="H108" s="4"/>
      <c r="I108" s="4">
        <v>0.094534475</v>
      </c>
      <c r="J108" s="4" t="s">
        <v>43</v>
      </c>
      <c r="K108" s="4">
        <v>7.57494156</v>
      </c>
      <c r="L108" s="4" t="s">
        <v>43</v>
      </c>
      <c r="M108" s="4">
        <v>10.2487</v>
      </c>
      <c r="N108" s="4" t="s">
        <v>43</v>
      </c>
      <c r="O108" s="4">
        <v>7.966372325</v>
      </c>
      <c r="P108" s="4"/>
      <c r="Q108" s="4">
        <v>2.2823276749999994</v>
      </c>
      <c r="R108" s="4"/>
      <c r="S108" s="4">
        <v>0.196951635</v>
      </c>
      <c r="T108" s="4" t="s">
        <v>43</v>
      </c>
      <c r="U108" s="4">
        <v>0.029322705</v>
      </c>
      <c r="V108" s="4" t="s">
        <v>43</v>
      </c>
      <c r="W108" s="4">
        <v>0.0164</v>
      </c>
      <c r="X108" s="4" t="s">
        <v>43</v>
      </c>
      <c r="Y108" s="4">
        <v>0.1459</v>
      </c>
      <c r="Z108" s="4">
        <v>106.5</v>
      </c>
      <c r="AA108" s="4" t="s">
        <v>43</v>
      </c>
      <c r="AB108" s="4">
        <v>1.423055685</v>
      </c>
      <c r="AC108" s="4" t="s">
        <v>43</v>
      </c>
      <c r="AD108" s="4">
        <v>0.975</v>
      </c>
      <c r="AE108" s="4"/>
      <c r="AF108" s="4">
        <v>37.76</v>
      </c>
      <c r="AG108" s="4">
        <v>37.76</v>
      </c>
      <c r="AH108" s="4">
        <v>31.19</v>
      </c>
      <c r="AI108" s="4">
        <v>31.19</v>
      </c>
      <c r="AJ108" s="4">
        <v>4.2</v>
      </c>
      <c r="AK108" s="4">
        <v>4.2</v>
      </c>
      <c r="AL108" s="4" t="s">
        <v>43</v>
      </c>
      <c r="AM108" s="9">
        <v>52.03663325770309</v>
      </c>
      <c r="AN108" s="9">
        <v>271.67931215759256</v>
      </c>
      <c r="AO108" s="9">
        <v>40.44836858043854</v>
      </c>
      <c r="AP108" s="9">
        <v>65.5872655073751</v>
      </c>
      <c r="AQ108" s="9">
        <v>65.5872655073751</v>
      </c>
      <c r="AR108" s="9"/>
      <c r="AS108" s="9">
        <v>0</v>
      </c>
      <c r="AT108" s="9">
        <v>0.17863283649625303</v>
      </c>
    </row>
    <row r="109" spans="1:46" s="8" customFormat="1" ht="12.75">
      <c r="A109" s="1" t="s">
        <v>94</v>
      </c>
      <c r="B109" s="2">
        <v>39272</v>
      </c>
      <c r="C109" s="1">
        <v>307</v>
      </c>
      <c r="D109" s="2">
        <v>39272</v>
      </c>
      <c r="E109" s="4">
        <v>0.6207492</v>
      </c>
      <c r="F109" s="4" t="s">
        <v>43</v>
      </c>
      <c r="G109" s="4">
        <v>0.47973607500000004</v>
      </c>
      <c r="H109" s="4"/>
      <c r="I109" s="4">
        <v>0.141013125</v>
      </c>
      <c r="J109" s="4" t="s">
        <v>43</v>
      </c>
      <c r="K109" s="4">
        <v>3.78864993</v>
      </c>
      <c r="L109" s="4" t="s">
        <v>43</v>
      </c>
      <c r="M109" s="4">
        <v>14.987</v>
      </c>
      <c r="N109" s="4" t="s">
        <v>43</v>
      </c>
      <c r="O109" s="4">
        <v>4.40939913</v>
      </c>
      <c r="P109" s="4"/>
      <c r="Q109" s="4">
        <v>10.577600870000001</v>
      </c>
      <c r="R109" s="4"/>
      <c r="S109" s="4">
        <v>0.19299067</v>
      </c>
      <c r="T109" s="4" t="s">
        <v>43</v>
      </c>
      <c r="U109" s="4">
        <v>0.03195776</v>
      </c>
      <c r="V109" s="4" t="s">
        <v>43</v>
      </c>
      <c r="W109" s="4">
        <v>0.0142</v>
      </c>
      <c r="X109" s="4" t="s">
        <v>43</v>
      </c>
      <c r="Y109" s="4">
        <v>0.0768</v>
      </c>
      <c r="Z109" s="4">
        <v>156.875</v>
      </c>
      <c r="AA109" s="4" t="s">
        <v>43</v>
      </c>
      <c r="AB109" s="4">
        <v>3.22245102</v>
      </c>
      <c r="AC109" s="4" t="s">
        <v>43</v>
      </c>
      <c r="AD109" s="4">
        <v>1.56</v>
      </c>
      <c r="AE109" s="4"/>
      <c r="AF109" s="4">
        <v>37.9</v>
      </c>
      <c r="AG109" s="4">
        <v>37.9</v>
      </c>
      <c r="AH109" s="4">
        <v>31.33</v>
      </c>
      <c r="AI109" s="4">
        <v>31.32</v>
      </c>
      <c r="AJ109" s="4">
        <v>4.82</v>
      </c>
      <c r="AK109" s="4">
        <v>4.82</v>
      </c>
      <c r="AL109" s="4" t="s">
        <v>43</v>
      </c>
      <c r="AM109" s="9">
        <v>77.65660381406002</v>
      </c>
      <c r="AN109" s="9">
        <v>137.97585093573517</v>
      </c>
      <c r="AO109" s="9">
        <v>22.847732120936207</v>
      </c>
      <c r="AP109" s="9">
        <v>75.3987773048986</v>
      </c>
      <c r="AQ109" s="9">
        <v>75.3942178332725</v>
      </c>
      <c r="AR109" s="9"/>
      <c r="AS109" s="9">
        <v>0.004306074999998799</v>
      </c>
      <c r="AT109" s="9">
        <v>0.7308140916696738</v>
      </c>
    </row>
    <row r="110" spans="1:46" s="8" customFormat="1" ht="12.75">
      <c r="A110" s="1" t="s">
        <v>94</v>
      </c>
      <c r="B110" s="2">
        <v>39272</v>
      </c>
      <c r="C110" s="1">
        <v>308</v>
      </c>
      <c r="D110" s="2">
        <v>39272</v>
      </c>
      <c r="E110" s="4">
        <v>0.499862165</v>
      </c>
      <c r="F110" s="4" t="s">
        <v>43</v>
      </c>
      <c r="G110" s="4">
        <v>0.34537807000000004</v>
      </c>
      <c r="H110" s="4"/>
      <c r="I110" s="4">
        <v>0.154484095</v>
      </c>
      <c r="J110" s="4" t="s">
        <v>43</v>
      </c>
      <c r="K110" s="4">
        <v>6.416139475</v>
      </c>
      <c r="L110" s="4" t="s">
        <v>43</v>
      </c>
      <c r="M110" s="4">
        <v>13.8996</v>
      </c>
      <c r="N110" s="4" t="s">
        <v>43</v>
      </c>
      <c r="O110" s="4">
        <v>6.916001639999999</v>
      </c>
      <c r="P110" s="4"/>
      <c r="Q110" s="4">
        <v>6.98359836</v>
      </c>
      <c r="R110" s="4"/>
      <c r="S110" s="4">
        <v>0.19926728</v>
      </c>
      <c r="T110" s="4" t="s">
        <v>43</v>
      </c>
      <c r="U110" s="4">
        <v>0.03076843</v>
      </c>
      <c r="V110" s="4" t="s">
        <v>43</v>
      </c>
      <c r="W110" s="4">
        <v>0.0107</v>
      </c>
      <c r="X110" s="4" t="s">
        <v>43</v>
      </c>
      <c r="Y110" s="4">
        <v>0.1536</v>
      </c>
      <c r="Z110" s="4">
        <v>151.625</v>
      </c>
      <c r="AA110" s="4" t="s">
        <v>43</v>
      </c>
      <c r="AB110" s="4">
        <v>3.48679843</v>
      </c>
      <c r="AC110" s="4" t="s">
        <v>43</v>
      </c>
      <c r="AD110" s="4">
        <v>1.395</v>
      </c>
      <c r="AE110" s="4"/>
      <c r="AF110" s="4">
        <v>37.67</v>
      </c>
      <c r="AG110" s="4">
        <v>37.67</v>
      </c>
      <c r="AH110" s="4">
        <v>31.76</v>
      </c>
      <c r="AI110" s="4">
        <v>31.75</v>
      </c>
      <c r="AJ110" s="4">
        <v>5.46</v>
      </c>
      <c r="AK110" s="4">
        <v>5.47</v>
      </c>
      <c r="AL110" s="4" t="s">
        <v>43</v>
      </c>
      <c r="AM110" s="9">
        <v>69.75354910249189</v>
      </c>
      <c r="AN110" s="9">
        <v>224.77590309287797</v>
      </c>
      <c r="AO110" s="9">
        <v>34.707161356345104</v>
      </c>
      <c r="AP110" s="9">
        <v>85.50559631388045</v>
      </c>
      <c r="AQ110" s="9">
        <v>85.65726410555371</v>
      </c>
      <c r="AR110" s="9"/>
      <c r="AS110" s="9">
        <v>0.004356257000001307</v>
      </c>
      <c r="AT110" s="9">
        <v>0.5041639102329653</v>
      </c>
    </row>
    <row r="111" spans="1:46" s="8" customFormat="1" ht="12.75">
      <c r="A111" s="1" t="s">
        <v>94</v>
      </c>
      <c r="B111" s="2">
        <v>39272</v>
      </c>
      <c r="C111" s="1">
        <v>309</v>
      </c>
      <c r="D111" s="2">
        <v>39272</v>
      </c>
      <c r="E111" s="4">
        <v>0.08467154</v>
      </c>
      <c r="F111" s="4" t="s">
        <v>43</v>
      </c>
      <c r="G111" s="4">
        <v>0.05484320000000001</v>
      </c>
      <c r="H111" s="4"/>
      <c r="I111" s="4">
        <v>0.02982834</v>
      </c>
      <c r="J111" s="4" t="s">
        <v>43</v>
      </c>
      <c r="K111" s="4">
        <v>0.62507274</v>
      </c>
      <c r="L111" s="4" t="s">
        <v>43</v>
      </c>
      <c r="M111" s="4">
        <v>19.4874</v>
      </c>
      <c r="N111" s="4" t="s">
        <v>43</v>
      </c>
      <c r="O111" s="4">
        <v>0.70974428</v>
      </c>
      <c r="P111" s="4"/>
      <c r="Q111" s="4">
        <v>18.777655720000002</v>
      </c>
      <c r="R111" s="4"/>
      <c r="S111" s="4">
        <v>0.2335073</v>
      </c>
      <c r="T111" s="4" t="s">
        <v>43</v>
      </c>
      <c r="U111" s="4">
        <v>0.054672585</v>
      </c>
      <c r="V111" s="4" t="s">
        <v>43</v>
      </c>
      <c r="W111" s="4">
        <v>0.0413</v>
      </c>
      <c r="X111" s="4" t="s">
        <v>43</v>
      </c>
      <c r="Y111" s="4">
        <v>0.238</v>
      </c>
      <c r="Z111" s="4">
        <v>121.875</v>
      </c>
      <c r="AA111" s="4" t="s">
        <v>43</v>
      </c>
      <c r="AB111" s="4">
        <v>0.01568966</v>
      </c>
      <c r="AC111" s="4" t="s">
        <v>43</v>
      </c>
      <c r="AD111" s="4">
        <v>0.695</v>
      </c>
      <c r="AE111" s="4"/>
      <c r="AF111" s="4">
        <v>37.66</v>
      </c>
      <c r="AG111" s="4">
        <v>37.66</v>
      </c>
      <c r="AH111" s="4">
        <v>31.67</v>
      </c>
      <c r="AI111" s="4">
        <v>31.67</v>
      </c>
      <c r="AJ111" s="4">
        <v>6.4</v>
      </c>
      <c r="AK111" s="4">
        <v>6.4</v>
      </c>
      <c r="AL111" s="4" t="s">
        <v>43</v>
      </c>
      <c r="AM111" s="9">
        <v>83.45520675370749</v>
      </c>
      <c r="AN111" s="9">
        <v>12.981721643489145</v>
      </c>
      <c r="AO111" s="9">
        <v>3.0394950393413827</v>
      </c>
      <c r="AP111" s="9">
        <v>100.16794385538465</v>
      </c>
      <c r="AQ111" s="9">
        <v>100.16794385538465</v>
      </c>
      <c r="AR111" s="9"/>
      <c r="AS111" s="9">
        <v>0</v>
      </c>
      <c r="AT111" s="9">
        <v>0.022106074599149993</v>
      </c>
    </row>
    <row r="112" spans="1:46" s="8" customFormat="1" ht="12.75">
      <c r="A112" s="1" t="s">
        <v>94</v>
      </c>
      <c r="B112" s="2">
        <v>39272</v>
      </c>
      <c r="C112" s="1">
        <v>310</v>
      </c>
      <c r="D112" s="2">
        <v>39272</v>
      </c>
      <c r="E112" s="4">
        <v>0.07163572</v>
      </c>
      <c r="F112" s="4" t="s">
        <v>43</v>
      </c>
      <c r="G112" s="4">
        <v>0.03713773</v>
      </c>
      <c r="H112" s="4"/>
      <c r="I112" s="4">
        <v>0.03449799</v>
      </c>
      <c r="J112" s="4" t="s">
        <v>43</v>
      </c>
      <c r="K112" s="4">
        <v>0.506717045</v>
      </c>
      <c r="L112" s="4" t="s">
        <v>43</v>
      </c>
      <c r="M112" s="4">
        <v>16.7205</v>
      </c>
      <c r="N112" s="4" t="s">
        <v>43</v>
      </c>
      <c r="O112" s="4">
        <v>0.578352765</v>
      </c>
      <c r="P112" s="4"/>
      <c r="Q112" s="4">
        <v>16.142147235000003</v>
      </c>
      <c r="R112" s="4"/>
      <c r="S112" s="4">
        <v>0.18449175</v>
      </c>
      <c r="T112" s="4" t="s">
        <v>43</v>
      </c>
      <c r="U112" s="4">
        <v>0.02125536</v>
      </c>
      <c r="V112" s="4" t="s">
        <v>43</v>
      </c>
      <c r="W112" s="4">
        <v>0.0368</v>
      </c>
      <c r="X112" s="4" t="s">
        <v>43</v>
      </c>
      <c r="Y112" s="4">
        <v>0.4453</v>
      </c>
      <c r="Z112" s="4">
        <v>144.25</v>
      </c>
      <c r="AA112" s="4" t="s">
        <v>43</v>
      </c>
      <c r="AB112" s="4">
        <v>0.73462951</v>
      </c>
      <c r="AC112" s="4" t="s">
        <v>43</v>
      </c>
      <c r="AD112" s="4">
        <v>1.325</v>
      </c>
      <c r="AE112" s="4"/>
      <c r="AF112" s="4">
        <v>37.73</v>
      </c>
      <c r="AG112" s="4">
        <v>37.73</v>
      </c>
      <c r="AH112" s="4">
        <v>31.32</v>
      </c>
      <c r="AI112" s="4">
        <v>31.32</v>
      </c>
      <c r="AJ112" s="4">
        <v>6.13</v>
      </c>
      <c r="AK112" s="4">
        <v>6.13</v>
      </c>
      <c r="AL112" s="4" t="s">
        <v>43</v>
      </c>
      <c r="AM112" s="9">
        <v>90.63006882421571</v>
      </c>
      <c r="AN112" s="9">
        <v>27.20973744975385</v>
      </c>
      <c r="AO112" s="9">
        <v>3.134843509262609</v>
      </c>
      <c r="AP112" s="9">
        <v>95.78433786142003</v>
      </c>
      <c r="AQ112" s="9">
        <v>95.78433786142003</v>
      </c>
      <c r="AR112" s="9"/>
      <c r="AS112" s="9">
        <v>0</v>
      </c>
      <c r="AT112" s="9">
        <v>1.2702100767167595</v>
      </c>
    </row>
    <row r="113" spans="1:46" s="8" customFormat="1" ht="12.75">
      <c r="A113" s="1" t="s">
        <v>94</v>
      </c>
      <c r="B113" s="2">
        <v>39272</v>
      </c>
      <c r="C113" s="1">
        <v>311</v>
      </c>
      <c r="D113" s="2">
        <v>39272</v>
      </c>
      <c r="E113" s="4">
        <v>0.25458169</v>
      </c>
      <c r="F113" s="4" t="s">
        <v>43</v>
      </c>
      <c r="G113" s="4">
        <v>0.15553802500000002</v>
      </c>
      <c r="H113" s="4"/>
      <c r="I113" s="4">
        <v>0.099043665</v>
      </c>
      <c r="J113" s="4" t="s">
        <v>43</v>
      </c>
      <c r="K113" s="4">
        <v>1.0638854</v>
      </c>
      <c r="L113" s="4" t="s">
        <v>43</v>
      </c>
      <c r="M113" s="4">
        <v>15.5775</v>
      </c>
      <c r="N113" s="4" t="s">
        <v>43</v>
      </c>
      <c r="O113" s="4">
        <v>1.31846709</v>
      </c>
      <c r="P113" s="4"/>
      <c r="Q113" s="4">
        <v>14.25903291</v>
      </c>
      <c r="R113" s="4"/>
      <c r="S113" s="4">
        <v>0.282650005</v>
      </c>
      <c r="T113" s="4" t="s">
        <v>43</v>
      </c>
      <c r="U113" s="4">
        <v>0.03981429</v>
      </c>
      <c r="V113" s="4" t="s">
        <v>43</v>
      </c>
      <c r="W113" s="4">
        <v>0.0452</v>
      </c>
      <c r="X113" s="4" t="s">
        <v>43</v>
      </c>
      <c r="Y113" s="4">
        <v>1.8042</v>
      </c>
      <c r="Z113" s="4">
        <v>233.5</v>
      </c>
      <c r="AA113" s="4" t="s">
        <v>43</v>
      </c>
      <c r="AB113" s="4">
        <v>0.311593155</v>
      </c>
      <c r="AC113" s="4" t="s">
        <v>43</v>
      </c>
      <c r="AD113" s="4">
        <v>1.495</v>
      </c>
      <c r="AE113" s="4"/>
      <c r="AF113" s="4">
        <v>38.58</v>
      </c>
      <c r="AG113" s="4">
        <v>38.58</v>
      </c>
      <c r="AH113" s="4">
        <v>31.54</v>
      </c>
      <c r="AI113" s="4">
        <v>31.54</v>
      </c>
      <c r="AJ113" s="4">
        <v>4.78</v>
      </c>
      <c r="AK113" s="4">
        <v>4.78</v>
      </c>
      <c r="AL113" s="4" t="s">
        <v>43</v>
      </c>
      <c r="AM113" s="9">
        <v>55.11232876150135</v>
      </c>
      <c r="AN113" s="9">
        <v>33.115423884238545</v>
      </c>
      <c r="AO113" s="9">
        <v>4.664663246689134</v>
      </c>
      <c r="AP113" s="9">
        <v>75.18224046858263</v>
      </c>
      <c r="AQ113" s="9">
        <v>75.18224046858263</v>
      </c>
      <c r="AR113" s="9"/>
      <c r="AS113" s="9">
        <v>0</v>
      </c>
      <c r="AT113" s="9">
        <v>0.2363298692574875</v>
      </c>
    </row>
    <row r="114" spans="1:46" s="8" customFormat="1" ht="12.75">
      <c r="A114" s="1" t="s">
        <v>94</v>
      </c>
      <c r="B114" s="2">
        <v>39272</v>
      </c>
      <c r="C114" s="1">
        <v>312</v>
      </c>
      <c r="D114" s="2">
        <v>39272</v>
      </c>
      <c r="E114" s="4">
        <v>0.207371335</v>
      </c>
      <c r="F114" s="4" t="s">
        <v>43</v>
      </c>
      <c r="G114" s="4">
        <v>0.147982005</v>
      </c>
      <c r="H114" s="4"/>
      <c r="I114" s="4">
        <v>0.05938933</v>
      </c>
      <c r="J114" s="4" t="s">
        <v>43</v>
      </c>
      <c r="K114" s="4">
        <v>0.87987372</v>
      </c>
      <c r="L114" s="4" t="s">
        <v>43</v>
      </c>
      <c r="M114" s="4">
        <v>13.2431</v>
      </c>
      <c r="N114" s="4" t="s">
        <v>43</v>
      </c>
      <c r="O114" s="4">
        <v>1.087245055</v>
      </c>
      <c r="P114" s="4"/>
      <c r="Q114" s="4">
        <v>12.155854945</v>
      </c>
      <c r="R114" s="4"/>
      <c r="S114" s="4">
        <v>0.181440195</v>
      </c>
      <c r="T114" s="4" t="s">
        <v>43</v>
      </c>
      <c r="U114" s="4">
        <v>0.02767573</v>
      </c>
      <c r="V114" s="4" t="s">
        <v>43</v>
      </c>
      <c r="W114" s="4">
        <v>0.042</v>
      </c>
      <c r="X114" s="4" t="s">
        <v>43</v>
      </c>
      <c r="Y114" s="4">
        <v>0.2534</v>
      </c>
      <c r="Z114" s="4">
        <v>104.75</v>
      </c>
      <c r="AA114" s="4" t="s">
        <v>43</v>
      </c>
      <c r="AB114" s="4">
        <v>0.62550184</v>
      </c>
      <c r="AC114" s="4" t="s">
        <v>43</v>
      </c>
      <c r="AD114" s="4">
        <v>0.495</v>
      </c>
      <c r="AE114" s="4"/>
      <c r="AF114" s="4">
        <v>37.76</v>
      </c>
      <c r="AG114" s="4">
        <v>37.76</v>
      </c>
      <c r="AH114" s="4">
        <v>31.4</v>
      </c>
      <c r="AI114" s="4">
        <v>31.4</v>
      </c>
      <c r="AJ114" s="4">
        <v>5.26</v>
      </c>
      <c r="AK114" s="4">
        <v>5.26</v>
      </c>
      <c r="AL114" s="4" t="s">
        <v>43</v>
      </c>
      <c r="AM114" s="9">
        <v>72.98878839939519</v>
      </c>
      <c r="AN114" s="9">
        <v>39.285144601425145</v>
      </c>
      <c r="AO114" s="9">
        <v>5.9923053709240115</v>
      </c>
      <c r="AP114" s="9">
        <v>82.24506958491406</v>
      </c>
      <c r="AQ114" s="9">
        <v>82.24506958491406</v>
      </c>
      <c r="AR114" s="9"/>
      <c r="AS114" s="9">
        <v>0</v>
      </c>
      <c r="AT114" s="9">
        <v>0.5753089766869531</v>
      </c>
    </row>
    <row r="115" spans="1:46" s="8" customFormat="1" ht="12.75">
      <c r="A115" s="1" t="s">
        <v>94</v>
      </c>
      <c r="B115" s="2">
        <v>39272</v>
      </c>
      <c r="C115" s="1">
        <v>313</v>
      </c>
      <c r="D115" s="2">
        <v>39272</v>
      </c>
      <c r="E115" s="4">
        <v>0.09255605</v>
      </c>
      <c r="F115" s="4" t="s">
        <v>43</v>
      </c>
      <c r="G115" s="4">
        <v>0.051636415</v>
      </c>
      <c r="H115" s="4"/>
      <c r="I115" s="4">
        <v>0.040919635</v>
      </c>
      <c r="J115" s="4" t="s">
        <v>43</v>
      </c>
      <c r="K115" s="4">
        <v>1.12330865</v>
      </c>
      <c r="L115" s="4" t="s">
        <v>43</v>
      </c>
      <c r="M115" s="4">
        <v>25.0927</v>
      </c>
      <c r="N115" s="4" t="s">
        <v>43</v>
      </c>
      <c r="O115" s="4">
        <v>1.2158647</v>
      </c>
      <c r="P115" s="4"/>
      <c r="Q115" s="4">
        <v>23.8768353</v>
      </c>
      <c r="R115" s="4"/>
      <c r="S115" s="4">
        <v>0.237703185</v>
      </c>
      <c r="T115" s="4" t="s">
        <v>43</v>
      </c>
      <c r="U115" s="4">
        <v>0.020986205</v>
      </c>
      <c r="V115" s="4" t="s">
        <v>43</v>
      </c>
      <c r="W115" s="4">
        <v>0.0282</v>
      </c>
      <c r="X115" s="4" t="s">
        <v>43</v>
      </c>
      <c r="Y115" s="4">
        <v>0.3378</v>
      </c>
      <c r="Z115" s="4">
        <v>117.875</v>
      </c>
      <c r="AA115" s="4" t="s">
        <v>43</v>
      </c>
      <c r="AB115" s="4">
        <v>0.82078557</v>
      </c>
      <c r="AC115" s="4" t="s">
        <v>43</v>
      </c>
      <c r="AD115" s="4">
        <v>0.63</v>
      </c>
      <c r="AE115" s="4"/>
      <c r="AF115" s="4">
        <v>37.76</v>
      </c>
      <c r="AG115" s="4">
        <v>37.76</v>
      </c>
      <c r="AH115" s="4">
        <v>31.47</v>
      </c>
      <c r="AI115" s="4">
        <v>31.47</v>
      </c>
      <c r="AJ115" s="4">
        <v>6.33</v>
      </c>
      <c r="AK115" s="4">
        <v>6.33</v>
      </c>
      <c r="AL115" s="4" t="s">
        <v>43</v>
      </c>
      <c r="AM115" s="9">
        <v>105.56316273170677</v>
      </c>
      <c r="AN115" s="9">
        <v>57.93637773003742</v>
      </c>
      <c r="AO115" s="9">
        <v>5.115054306066618</v>
      </c>
      <c r="AP115" s="9">
        <v>99.01695198526251</v>
      </c>
      <c r="AQ115" s="9">
        <v>99.01695198526251</v>
      </c>
      <c r="AR115" s="9"/>
      <c r="AS115" s="9">
        <v>0</v>
      </c>
      <c r="AT115" s="9">
        <v>0.6750632451127169</v>
      </c>
    </row>
    <row r="116" spans="1:46" s="8" customFormat="1" ht="12.75">
      <c r="A116" s="1" t="s">
        <v>94</v>
      </c>
      <c r="B116" s="2">
        <v>39272</v>
      </c>
      <c r="C116" s="1">
        <v>314</v>
      </c>
      <c r="D116" s="2">
        <v>39272</v>
      </c>
      <c r="E116" s="4">
        <v>0.371351075</v>
      </c>
      <c r="F116" s="4" t="s">
        <v>43</v>
      </c>
      <c r="G116" s="4">
        <v>0.24031205499999997</v>
      </c>
      <c r="H116" s="4"/>
      <c r="I116" s="4">
        <v>0.13103902</v>
      </c>
      <c r="J116" s="4" t="s">
        <v>43</v>
      </c>
      <c r="K116" s="4">
        <v>3.745914835</v>
      </c>
      <c r="L116" s="4" t="s">
        <v>43</v>
      </c>
      <c r="M116" s="4">
        <v>15.5632</v>
      </c>
      <c r="N116" s="4" t="s">
        <v>43</v>
      </c>
      <c r="O116" s="4">
        <v>4.11726591</v>
      </c>
      <c r="P116" s="4"/>
      <c r="Q116" s="4">
        <v>11.44593409</v>
      </c>
      <c r="R116" s="4"/>
      <c r="S116" s="4">
        <v>0.34546112</v>
      </c>
      <c r="T116" s="4" t="s">
        <v>43</v>
      </c>
      <c r="U116" s="4">
        <v>0.04742524</v>
      </c>
      <c r="V116" s="4" t="s">
        <v>43</v>
      </c>
      <c r="W116" s="4">
        <v>0.0453</v>
      </c>
      <c r="X116" s="4" t="s">
        <v>43</v>
      </c>
      <c r="Y116" s="4">
        <v>0.2073</v>
      </c>
      <c r="Z116" s="4">
        <v>110.0833333333</v>
      </c>
      <c r="AA116" s="4" t="s">
        <v>43</v>
      </c>
      <c r="AB116" s="4">
        <v>1.35866466</v>
      </c>
      <c r="AC116" s="4" t="s">
        <v>43</v>
      </c>
      <c r="AD116" s="4">
        <v>1.185</v>
      </c>
      <c r="AE116" s="4"/>
      <c r="AF116" s="4">
        <v>38.37</v>
      </c>
      <c r="AG116" s="4">
        <v>38.36</v>
      </c>
      <c r="AH116" s="4">
        <v>31.4</v>
      </c>
      <c r="AI116" s="4">
        <v>31.4</v>
      </c>
      <c r="AJ116" s="4">
        <v>3.91</v>
      </c>
      <c r="AK116" s="4">
        <v>3.93</v>
      </c>
      <c r="AL116" s="4" t="s">
        <v>43</v>
      </c>
      <c r="AM116" s="9">
        <v>45.05051103869518</v>
      </c>
      <c r="AN116" s="9">
        <v>86.81592143761424</v>
      </c>
      <c r="AO116" s="9">
        <v>11.91817449674221</v>
      </c>
      <c r="AP116" s="9">
        <v>61.36769681772729</v>
      </c>
      <c r="AQ116" s="9">
        <v>61.67778218644361</v>
      </c>
      <c r="AR116" s="9"/>
      <c r="AS116" s="9">
        <v>-0.007362000000000535</v>
      </c>
      <c r="AT116" s="9">
        <v>0.32999196304034684</v>
      </c>
    </row>
    <row r="117" spans="1:46" s="8" customFormat="1" ht="12.75">
      <c r="A117" s="1" t="s">
        <v>94</v>
      </c>
      <c r="B117" s="2">
        <v>39272</v>
      </c>
      <c r="C117" s="1">
        <v>315</v>
      </c>
      <c r="D117" s="2">
        <v>39272</v>
      </c>
      <c r="E117" s="4">
        <v>0.86531205</v>
      </c>
      <c r="F117" s="4" t="s">
        <v>43</v>
      </c>
      <c r="G117" s="4">
        <v>0.5400639700000001</v>
      </c>
      <c r="H117" s="4"/>
      <c r="I117" s="4">
        <v>0.32524808</v>
      </c>
      <c r="J117" s="4" t="s">
        <v>43</v>
      </c>
      <c r="K117" s="4">
        <v>5.504264255</v>
      </c>
      <c r="L117" s="4" t="s">
        <v>43</v>
      </c>
      <c r="M117" s="4">
        <v>17.7311</v>
      </c>
      <c r="N117" s="4" t="s">
        <v>43</v>
      </c>
      <c r="O117" s="4">
        <v>6.369576305</v>
      </c>
      <c r="P117" s="4"/>
      <c r="Q117" s="4">
        <v>11.361523695000002</v>
      </c>
      <c r="R117" s="4"/>
      <c r="S117" s="4">
        <v>0.335797865</v>
      </c>
      <c r="T117" s="4" t="s">
        <v>43</v>
      </c>
      <c r="U117" s="4">
        <v>0.0621968</v>
      </c>
      <c r="V117" s="4" t="s">
        <v>43</v>
      </c>
      <c r="W117" s="4">
        <v>0.0476</v>
      </c>
      <c r="X117" s="4" t="s">
        <v>43</v>
      </c>
      <c r="Y117" s="4">
        <v>0.3608</v>
      </c>
      <c r="Z117" s="4">
        <v>194.125</v>
      </c>
      <c r="AA117" s="4" t="s">
        <v>43</v>
      </c>
      <c r="AB117" s="4">
        <v>4.95136147</v>
      </c>
      <c r="AC117" s="4" t="s">
        <v>43</v>
      </c>
      <c r="AD117" s="4">
        <v>0.415</v>
      </c>
      <c r="AE117" s="4"/>
      <c r="AF117" s="4">
        <v>37.59</v>
      </c>
      <c r="AG117" s="4">
        <v>37.59</v>
      </c>
      <c r="AH117" s="4">
        <v>31.62</v>
      </c>
      <c r="AI117" s="4">
        <v>31.62</v>
      </c>
      <c r="AJ117" s="4">
        <v>5.34</v>
      </c>
      <c r="AK117" s="4">
        <v>5.34</v>
      </c>
      <c r="AL117" s="4" t="s">
        <v>43</v>
      </c>
      <c r="AM117" s="9">
        <v>52.80289676648183</v>
      </c>
      <c r="AN117" s="9">
        <v>102.41003242932112</v>
      </c>
      <c r="AO117" s="9">
        <v>18.968483629280968</v>
      </c>
      <c r="AP117" s="9">
        <v>83.51711130829491</v>
      </c>
      <c r="AQ117" s="9">
        <v>83.51711130829491</v>
      </c>
      <c r="AR117" s="9"/>
      <c r="AS117" s="9">
        <v>0</v>
      </c>
      <c r="AT117" s="9">
        <v>0.7773454988070828</v>
      </c>
    </row>
    <row r="118" spans="1:46" s="8" customFormat="1" ht="12.75">
      <c r="A118" s="1" t="s">
        <v>94</v>
      </c>
      <c r="B118" s="2">
        <v>39272</v>
      </c>
      <c r="C118" s="1">
        <v>316</v>
      </c>
      <c r="D118" s="2">
        <v>39272</v>
      </c>
      <c r="E118" s="4">
        <v>0.84216021</v>
      </c>
      <c r="F118" s="4" t="s">
        <v>43</v>
      </c>
      <c r="G118" s="4">
        <v>0.738699135</v>
      </c>
      <c r="H118" s="4"/>
      <c r="I118" s="4">
        <v>0.103461075</v>
      </c>
      <c r="J118" s="4" t="s">
        <v>43</v>
      </c>
      <c r="K118" s="4">
        <v>0.959750175</v>
      </c>
      <c r="L118" s="4" t="s">
        <v>43</v>
      </c>
      <c r="M118" s="4">
        <v>9.0398</v>
      </c>
      <c r="N118" s="4" t="s">
        <v>43</v>
      </c>
      <c r="O118" s="4">
        <v>1.801910385</v>
      </c>
      <c r="P118" s="4"/>
      <c r="Q118" s="4">
        <v>7.237889614999999</v>
      </c>
      <c r="R118" s="4"/>
      <c r="S118" s="4">
        <v>0.1843646</v>
      </c>
      <c r="T118" s="4" t="s">
        <v>43</v>
      </c>
      <c r="U118" s="4">
        <v>0.038712335</v>
      </c>
      <c r="V118" s="4" t="s">
        <v>43</v>
      </c>
      <c r="W118" s="4">
        <v>0.0497</v>
      </c>
      <c r="X118" s="4" t="s">
        <v>43</v>
      </c>
      <c r="Y118" s="4">
        <v>0.2534</v>
      </c>
      <c r="Z118" s="4">
        <v>131.7916666666</v>
      </c>
      <c r="AA118" s="4" t="s">
        <v>43</v>
      </c>
      <c r="AB118" s="4">
        <v>1.95907974</v>
      </c>
      <c r="AC118" s="4" t="s">
        <v>43</v>
      </c>
      <c r="AD118" s="4">
        <v>0.395</v>
      </c>
      <c r="AE118" s="4"/>
      <c r="AF118" s="4">
        <v>37.92</v>
      </c>
      <c r="AG118" s="4">
        <v>37.92</v>
      </c>
      <c r="AH118" s="4">
        <v>31.42</v>
      </c>
      <c r="AI118" s="4">
        <v>31.42</v>
      </c>
      <c r="AJ118" s="4">
        <v>4.17</v>
      </c>
      <c r="AK118" s="4">
        <v>4.17</v>
      </c>
      <c r="AL118" s="4" t="s">
        <v>43</v>
      </c>
      <c r="AM118" s="9">
        <v>49.03218947672167</v>
      </c>
      <c r="AN118" s="9">
        <v>46.54615602494657</v>
      </c>
      <c r="AO118" s="9">
        <v>9.773624573264065</v>
      </c>
      <c r="AP118" s="9">
        <v>65.27427827249895</v>
      </c>
      <c r="AQ118" s="9">
        <v>65.27427827249895</v>
      </c>
      <c r="AR118" s="9"/>
      <c r="AS118" s="9">
        <v>0</v>
      </c>
      <c r="AT118" s="9">
        <v>1.0872237356021455</v>
      </c>
    </row>
    <row r="119" spans="1:46" s="8" customFormat="1" ht="12.75">
      <c r="A119" s="1" t="s">
        <v>94</v>
      </c>
      <c r="B119" s="2">
        <v>39272</v>
      </c>
      <c r="C119" s="1">
        <v>317</v>
      </c>
      <c r="D119" s="2">
        <v>39272</v>
      </c>
      <c r="E119" s="4">
        <v>0.55972531</v>
      </c>
      <c r="F119" s="4" t="s">
        <v>43</v>
      </c>
      <c r="G119" s="4">
        <v>0.434783065</v>
      </c>
      <c r="H119" s="4"/>
      <c r="I119" s="4">
        <v>0.124942245</v>
      </c>
      <c r="J119" s="4" t="s">
        <v>43</v>
      </c>
      <c r="K119" s="4">
        <v>0.609752345</v>
      </c>
      <c r="L119" s="4" t="s">
        <v>43</v>
      </c>
      <c r="M119" s="4">
        <v>10.443</v>
      </c>
      <c r="N119" s="4" t="s">
        <v>43</v>
      </c>
      <c r="O119" s="4">
        <v>1.1694776550000001</v>
      </c>
      <c r="P119" s="4"/>
      <c r="Q119" s="4">
        <v>9.273522345</v>
      </c>
      <c r="R119" s="4"/>
      <c r="S119" s="4">
        <v>0.1843646</v>
      </c>
      <c r="T119" s="4" t="s">
        <v>43</v>
      </c>
      <c r="U119" s="4">
        <v>0.77524599</v>
      </c>
      <c r="V119" s="4" t="s">
        <v>43</v>
      </c>
      <c r="W119" s="4">
        <v>0.0483</v>
      </c>
      <c r="X119" s="4" t="s">
        <v>43</v>
      </c>
      <c r="Y119" s="4">
        <v>0.1843</v>
      </c>
      <c r="Z119" s="4">
        <v>143.0416666666</v>
      </c>
      <c r="AA119" s="4" t="s">
        <v>43</v>
      </c>
      <c r="AB119" s="4">
        <v>2.35454404</v>
      </c>
      <c r="AC119" s="4" t="s">
        <v>43</v>
      </c>
      <c r="AD119" s="4">
        <v>0.8</v>
      </c>
      <c r="AE119" s="4"/>
      <c r="AF119" s="4">
        <v>38.18</v>
      </c>
      <c r="AG119" s="4">
        <v>38.18</v>
      </c>
      <c r="AH119" s="4">
        <v>31.59</v>
      </c>
      <c r="AI119" s="4">
        <v>31.59</v>
      </c>
      <c r="AJ119" s="4">
        <v>4.22</v>
      </c>
      <c r="AK119" s="4">
        <v>4.22</v>
      </c>
      <c r="AL119" s="4" t="s">
        <v>43</v>
      </c>
      <c r="AM119" s="9">
        <v>56.64319506022306</v>
      </c>
      <c r="AN119" s="9">
        <v>1.5085246103627057</v>
      </c>
      <c r="AO119" s="9">
        <v>6.343287458655296</v>
      </c>
      <c r="AP119" s="9">
        <v>66.22981440241745</v>
      </c>
      <c r="AQ119" s="9">
        <v>66.22981440241745</v>
      </c>
      <c r="AR119" s="9"/>
      <c r="AS119" s="9">
        <v>0</v>
      </c>
      <c r="AT119" s="9">
        <v>2.0133296518606847</v>
      </c>
    </row>
    <row r="120" spans="1:46" s="8" customFormat="1" ht="12.75">
      <c r="A120" s="1" t="s">
        <v>94</v>
      </c>
      <c r="B120" s="2">
        <v>39272</v>
      </c>
      <c r="C120" s="1">
        <v>318</v>
      </c>
      <c r="D120" s="2">
        <v>39272</v>
      </c>
      <c r="E120" s="4">
        <v>0.140340705</v>
      </c>
      <c r="F120" s="4">
        <v>0.029545345</v>
      </c>
      <c r="G120" s="4">
        <v>0.054077050000000015</v>
      </c>
      <c r="H120" s="4">
        <v>0.02587346</v>
      </c>
      <c r="I120" s="4">
        <v>0.086263655</v>
      </c>
      <c r="J120" s="4">
        <v>0.003671885</v>
      </c>
      <c r="K120" s="4">
        <v>0.10030387</v>
      </c>
      <c r="L120" s="4">
        <v>0.16663208</v>
      </c>
      <c r="M120" s="4">
        <v>14.7014</v>
      </c>
      <c r="N120" s="4">
        <v>13.0963</v>
      </c>
      <c r="O120" s="4">
        <v>0.24064457500000003</v>
      </c>
      <c r="P120" s="4">
        <v>0.196177425</v>
      </c>
      <c r="Q120" s="4">
        <v>14.460755425</v>
      </c>
      <c r="R120" s="4">
        <v>12.900122575</v>
      </c>
      <c r="S120" s="4">
        <v>0.24961742</v>
      </c>
      <c r="T120" s="4">
        <v>0.191490605</v>
      </c>
      <c r="U120" s="4">
        <v>0.037062705</v>
      </c>
      <c r="V120" s="4">
        <v>0.037952055</v>
      </c>
      <c r="W120" s="4">
        <v>0.0329</v>
      </c>
      <c r="X120" s="4" t="s">
        <v>43</v>
      </c>
      <c r="Y120" s="4">
        <v>0.3532</v>
      </c>
      <c r="Z120" s="4">
        <v>98.83333333333</v>
      </c>
      <c r="AA120" s="4">
        <v>101</v>
      </c>
      <c r="AB120" s="4">
        <v>3.100086765</v>
      </c>
      <c r="AC120" s="4">
        <v>3.436714625</v>
      </c>
      <c r="AD120" s="4">
        <v>0.54</v>
      </c>
      <c r="AE120" s="4">
        <v>0.52</v>
      </c>
      <c r="AF120" s="4">
        <v>36.2251</v>
      </c>
      <c r="AG120" s="4">
        <v>36.5218</v>
      </c>
      <c r="AH120" s="4">
        <v>30.7401</v>
      </c>
      <c r="AI120" s="4">
        <v>31.0004</v>
      </c>
      <c r="AJ120" s="4">
        <v>5.52885</v>
      </c>
      <c r="AK120" s="4">
        <v>5.40742</v>
      </c>
      <c r="AL120" s="4" t="s">
        <v>43</v>
      </c>
      <c r="AM120" s="9">
        <v>58.89572931248147</v>
      </c>
      <c r="AN120" s="9">
        <v>6.492903715473547</v>
      </c>
      <c r="AO120" s="9">
        <v>0.9640536105212529</v>
      </c>
      <c r="AP120" s="9">
        <v>85.27729011600896</v>
      </c>
      <c r="AQ120" s="9">
        <v>83.69780191654498</v>
      </c>
      <c r="AR120" s="9"/>
      <c r="AS120" s="9">
        <v>0.10896053528450267</v>
      </c>
      <c r="AT120" s="9">
        <v>12.882429470932388</v>
      </c>
    </row>
    <row r="121" spans="1:46" s="8" customFormat="1" ht="12.75">
      <c r="A121" s="1" t="s">
        <v>94</v>
      </c>
      <c r="B121" s="2">
        <v>39272</v>
      </c>
      <c r="C121" s="1">
        <v>319</v>
      </c>
      <c r="D121" s="2">
        <v>39272</v>
      </c>
      <c r="E121" s="4">
        <v>0.117772815</v>
      </c>
      <c r="F121" s="4">
        <v>0.093360805</v>
      </c>
      <c r="G121" s="4">
        <v>0.077363625</v>
      </c>
      <c r="H121" s="4">
        <v>0.06607264500000001</v>
      </c>
      <c r="I121" s="4">
        <v>0.04040919</v>
      </c>
      <c r="J121" s="4">
        <v>0.02728816</v>
      </c>
      <c r="K121" s="4">
        <v>0.13449956</v>
      </c>
      <c r="L121" s="4">
        <v>0.32993576</v>
      </c>
      <c r="M121" s="4">
        <v>11.642</v>
      </c>
      <c r="N121" s="4">
        <v>13.2051</v>
      </c>
      <c r="O121" s="4">
        <v>0.252272375</v>
      </c>
      <c r="P121" s="4">
        <v>0.423296565</v>
      </c>
      <c r="Q121" s="4">
        <v>11.389727624999999</v>
      </c>
      <c r="R121" s="4">
        <v>12.781803435</v>
      </c>
      <c r="S121" s="4">
        <v>0.20779896</v>
      </c>
      <c r="T121" s="4">
        <v>0.214523845</v>
      </c>
      <c r="U121" s="4">
        <v>0.039263275</v>
      </c>
      <c r="V121" s="4">
        <v>0.014056455</v>
      </c>
      <c r="W121" s="4">
        <v>0.0322</v>
      </c>
      <c r="X121" s="4" t="s">
        <v>43</v>
      </c>
      <c r="Y121" s="4">
        <v>0.1766</v>
      </c>
      <c r="Z121" s="4">
        <v>89.875</v>
      </c>
      <c r="AA121" s="4">
        <v>93.25</v>
      </c>
      <c r="AB121" s="4">
        <v>0.128211125</v>
      </c>
      <c r="AC121" s="4">
        <v>0.12048819</v>
      </c>
      <c r="AD121" s="4">
        <v>0.5</v>
      </c>
      <c r="AE121" s="4">
        <v>0.515</v>
      </c>
      <c r="AF121" s="4">
        <v>36.2031</v>
      </c>
      <c r="AG121" s="4">
        <v>36.4526</v>
      </c>
      <c r="AH121" s="4">
        <v>31.2714</v>
      </c>
      <c r="AI121" s="4">
        <v>31.4779</v>
      </c>
      <c r="AJ121" s="4">
        <v>5.82759</v>
      </c>
      <c r="AK121" s="4">
        <v>6.07225</v>
      </c>
      <c r="AL121" s="4" t="s">
        <v>43</v>
      </c>
      <c r="AM121" s="9">
        <v>56.02530445773164</v>
      </c>
      <c r="AN121" s="9">
        <v>6.42514856440274</v>
      </c>
      <c r="AO121" s="9">
        <v>1.2140213550635672</v>
      </c>
      <c r="AP121" s="9">
        <v>90.17565101868502</v>
      </c>
      <c r="AQ121" s="9">
        <v>94.22475990238023</v>
      </c>
      <c r="AR121" s="9"/>
      <c r="AS121" s="9">
        <v>0.09529277913349432</v>
      </c>
      <c r="AT121" s="9">
        <v>0.5082249889628224</v>
      </c>
    </row>
    <row r="122" spans="1:46" s="8" customFormat="1" ht="12.75">
      <c r="A122" s="1" t="s">
        <v>94</v>
      </c>
      <c r="B122" s="2">
        <v>39272</v>
      </c>
      <c r="C122" s="1">
        <v>320</v>
      </c>
      <c r="D122" s="2">
        <v>39272</v>
      </c>
      <c r="E122" s="4">
        <v>0.135853065</v>
      </c>
      <c r="F122" s="4">
        <v>0.114956535</v>
      </c>
      <c r="G122" s="4">
        <v>0.09533222999999999</v>
      </c>
      <c r="H122" s="4">
        <v>0.07292911499999999</v>
      </c>
      <c r="I122" s="4">
        <v>0.040520835</v>
      </c>
      <c r="J122" s="4">
        <v>0.04202742</v>
      </c>
      <c r="K122" s="4">
        <v>0.17724772</v>
      </c>
      <c r="L122" s="4">
        <v>0.18202622</v>
      </c>
      <c r="M122" s="4">
        <v>13.2038</v>
      </c>
      <c r="N122" s="4">
        <v>12.3294</v>
      </c>
      <c r="O122" s="4">
        <v>0.313100785</v>
      </c>
      <c r="P122" s="4">
        <v>0.296982755</v>
      </c>
      <c r="Q122" s="4">
        <v>12.890699215</v>
      </c>
      <c r="R122" s="4">
        <v>12.032417245</v>
      </c>
      <c r="S122" s="4">
        <v>0.207933455</v>
      </c>
      <c r="T122" s="4">
        <v>0.171081085</v>
      </c>
      <c r="U122" s="4">
        <v>0.02169296</v>
      </c>
      <c r="V122" s="4">
        <v>0.03336743</v>
      </c>
      <c r="W122" s="4">
        <v>0.0371</v>
      </c>
      <c r="X122" s="4" t="s">
        <v>43</v>
      </c>
      <c r="Y122" s="4">
        <v>0.2841</v>
      </c>
      <c r="Z122" s="4">
        <v>91.45833333333</v>
      </c>
      <c r="AA122" s="4">
        <v>77.45833333333</v>
      </c>
      <c r="AB122" s="4">
        <v>0.252233355</v>
      </c>
      <c r="AC122" s="4">
        <v>0.334126</v>
      </c>
      <c r="AD122" s="4">
        <v>0.37</v>
      </c>
      <c r="AE122" s="4">
        <v>0.265</v>
      </c>
      <c r="AF122" s="4">
        <v>31.1229</v>
      </c>
      <c r="AG122" s="4">
        <v>36.4053</v>
      </c>
      <c r="AH122" s="4">
        <v>28.9905</v>
      </c>
      <c r="AI122" s="4">
        <v>28.3792</v>
      </c>
      <c r="AJ122" s="4">
        <v>6.10729</v>
      </c>
      <c r="AK122" s="4">
        <v>5.4571</v>
      </c>
      <c r="AL122" s="4" t="s">
        <v>43</v>
      </c>
      <c r="AM122" s="9">
        <v>63.50012315238065</v>
      </c>
      <c r="AN122" s="9">
        <v>14.43329010886481</v>
      </c>
      <c r="AO122" s="9">
        <v>1.5057739746593448</v>
      </c>
      <c r="AP122" s="9">
        <v>90.09906864237799</v>
      </c>
      <c r="AQ122" s="9">
        <v>82.81894733597296</v>
      </c>
      <c r="AR122" s="9"/>
      <c r="AS122" s="9">
        <v>4.155200322255695</v>
      </c>
      <c r="AT122" s="9">
        <v>0.8055979642465604</v>
      </c>
    </row>
    <row r="123" spans="1:46" s="8" customFormat="1" ht="12.75">
      <c r="A123" s="1" t="s">
        <v>94</v>
      </c>
      <c r="B123" s="2">
        <v>39272</v>
      </c>
      <c r="C123" s="1">
        <v>321</v>
      </c>
      <c r="D123" s="2">
        <v>39272</v>
      </c>
      <c r="E123" s="4">
        <v>0.238930975</v>
      </c>
      <c r="F123" s="4">
        <v>0.17922861</v>
      </c>
      <c r="G123" s="4">
        <v>0.18458277499999998</v>
      </c>
      <c r="H123" s="4">
        <v>0.140511555</v>
      </c>
      <c r="I123" s="4">
        <v>0.0543482</v>
      </c>
      <c r="J123" s="4">
        <v>0.038717055</v>
      </c>
      <c r="K123" s="4">
        <v>1.005669515</v>
      </c>
      <c r="L123" s="4">
        <v>0.10428997</v>
      </c>
      <c r="M123" s="4">
        <v>13.4589</v>
      </c>
      <c r="N123" s="4">
        <v>13.9385</v>
      </c>
      <c r="O123" s="4">
        <v>1.2446004899999998</v>
      </c>
      <c r="P123" s="4">
        <v>0.28351858</v>
      </c>
      <c r="Q123" s="4">
        <v>12.21429951</v>
      </c>
      <c r="R123" s="4">
        <v>13.654981419999999</v>
      </c>
      <c r="S123" s="4">
        <v>0.19831687</v>
      </c>
      <c r="T123" s="4">
        <v>0.17854571</v>
      </c>
      <c r="U123" s="4">
        <v>0.00708072</v>
      </c>
      <c r="V123" s="4">
        <v>0.037132755</v>
      </c>
      <c r="W123" s="4">
        <v>0.0181</v>
      </c>
      <c r="X123" s="4" t="s">
        <v>43</v>
      </c>
      <c r="Y123" s="4">
        <v>0.238</v>
      </c>
      <c r="Z123" s="4">
        <v>79.625</v>
      </c>
      <c r="AA123" s="4">
        <v>73.375</v>
      </c>
      <c r="AB123" s="4">
        <v>0.122959965</v>
      </c>
      <c r="AC123" s="4">
        <v>0.36737058</v>
      </c>
      <c r="AD123" s="4">
        <v>0.335</v>
      </c>
      <c r="AE123" s="4">
        <v>0.215</v>
      </c>
      <c r="AF123" s="4">
        <v>35.3796</v>
      </c>
      <c r="AG123" s="4">
        <v>36.4287</v>
      </c>
      <c r="AH123" s="4">
        <v>29.3903</v>
      </c>
      <c r="AI123" s="4">
        <v>28.6547</v>
      </c>
      <c r="AJ123" s="4">
        <v>5.55485</v>
      </c>
      <c r="AK123" s="4">
        <v>5.11973</v>
      </c>
      <c r="AL123" s="4" t="s">
        <v>43</v>
      </c>
      <c r="AM123" s="9">
        <v>67.86563341787313</v>
      </c>
      <c r="AN123" s="9">
        <v>175.7731544249737</v>
      </c>
      <c r="AO123" s="9">
        <v>6.2758175338285636</v>
      </c>
      <c r="AP123" s="9">
        <v>84.42614406140247</v>
      </c>
      <c r="AQ123" s="9">
        <v>77.88319893266721</v>
      </c>
      <c r="AR123" s="9"/>
      <c r="AS123" s="9">
        <v>1.069576492919996</v>
      </c>
      <c r="AT123" s="9">
        <v>0.09879472649090795</v>
      </c>
    </row>
    <row r="124" spans="1:46" s="8" customFormat="1" ht="12.75">
      <c r="A124" s="1" t="s">
        <v>94</v>
      </c>
      <c r="B124" s="2">
        <v>39272</v>
      </c>
      <c r="C124" s="1">
        <v>322</v>
      </c>
      <c r="D124" s="2">
        <v>39272</v>
      </c>
      <c r="E124" s="4">
        <v>0.62000959</v>
      </c>
      <c r="F124" s="4">
        <v>0.06601735</v>
      </c>
      <c r="G124" s="4">
        <v>0.58042921</v>
      </c>
      <c r="H124" s="4">
        <v>0.03474238</v>
      </c>
      <c r="I124" s="4">
        <v>0.03958038</v>
      </c>
      <c r="J124" s="4">
        <v>0.03127497</v>
      </c>
      <c r="K124" s="4">
        <v>0.862640785</v>
      </c>
      <c r="L124" s="4">
        <v>0.230304995</v>
      </c>
      <c r="M124" s="4">
        <v>13.6159</v>
      </c>
      <c r="N124" s="4">
        <v>12.6983</v>
      </c>
      <c r="O124" s="4">
        <v>1.482650375</v>
      </c>
      <c r="P124" s="4">
        <v>0.296322345</v>
      </c>
      <c r="Q124" s="4">
        <v>12.133249625</v>
      </c>
      <c r="R124" s="4">
        <v>12.401977655</v>
      </c>
      <c r="S124" s="4">
        <v>0.19777888</v>
      </c>
      <c r="T124" s="4">
        <v>0.18836404</v>
      </c>
      <c r="U124" s="4">
        <v>0.055148175</v>
      </c>
      <c r="V124" s="4">
        <v>0.014324105</v>
      </c>
      <c r="W124" s="4">
        <v>0.0141</v>
      </c>
      <c r="X124" s="4" t="s">
        <v>43</v>
      </c>
      <c r="Y124" s="4">
        <v>0.1919</v>
      </c>
      <c r="Z124" s="4">
        <v>79</v>
      </c>
      <c r="AA124" s="4">
        <v>76.04166666666</v>
      </c>
      <c r="AB124" s="4">
        <v>0.010962</v>
      </c>
      <c r="AC124" s="4">
        <v>0.0417515</v>
      </c>
      <c r="AD124" s="4">
        <v>0.485</v>
      </c>
      <c r="AE124" s="4">
        <v>0.435</v>
      </c>
      <c r="AF124" s="4">
        <v>36.437</v>
      </c>
      <c r="AG124" s="4">
        <v>36.3767</v>
      </c>
      <c r="AH124" s="4">
        <v>30.0144</v>
      </c>
      <c r="AI124" s="4">
        <v>29.7959</v>
      </c>
      <c r="AJ124" s="4">
        <v>5.56352</v>
      </c>
      <c r="AK124" s="4">
        <v>5.661</v>
      </c>
      <c r="AL124" s="4" t="s">
        <v>43</v>
      </c>
      <c r="AM124" s="9">
        <v>68.8440545320107</v>
      </c>
      <c r="AN124" s="9">
        <v>26.884849317316483</v>
      </c>
      <c r="AO124" s="9">
        <v>7.4965050616122415</v>
      </c>
      <c r="AP124" s="9">
        <v>85.50471044650465</v>
      </c>
      <c r="AQ124" s="9">
        <v>86.83553270339013</v>
      </c>
      <c r="AR124" s="9"/>
      <c r="AS124" s="9">
        <v>0.044909671043502186</v>
      </c>
      <c r="AT124" s="9">
        <v>0.007393516492382771</v>
      </c>
    </row>
    <row r="125" spans="1:46" s="8" customFormat="1" ht="12.75">
      <c r="A125" s="1" t="s">
        <v>94</v>
      </c>
      <c r="B125" s="2">
        <v>39272</v>
      </c>
      <c r="C125" s="1">
        <v>323</v>
      </c>
      <c r="D125" s="2">
        <v>39272</v>
      </c>
      <c r="E125" s="4">
        <v>0.080067245</v>
      </c>
      <c r="F125" s="4">
        <v>0.04170726</v>
      </c>
      <c r="G125" s="4">
        <v>0.071335835</v>
      </c>
      <c r="H125" s="4">
        <v>0.03572564</v>
      </c>
      <c r="I125" s="4">
        <v>0.00873141</v>
      </c>
      <c r="J125" s="4">
        <v>0.00598162</v>
      </c>
      <c r="K125" s="4">
        <v>0.055539385</v>
      </c>
      <c r="L125" s="4">
        <v>0.14796306</v>
      </c>
      <c r="M125" s="4">
        <v>11.8425</v>
      </c>
      <c r="N125" s="4">
        <v>19.2419</v>
      </c>
      <c r="O125" s="4">
        <v>0.13560663</v>
      </c>
      <c r="P125" s="4">
        <v>0.18967032</v>
      </c>
      <c r="Q125" s="4">
        <v>11.70689337</v>
      </c>
      <c r="R125" s="4">
        <v>19.05222968</v>
      </c>
      <c r="S125" s="4">
        <v>0.25352818</v>
      </c>
      <c r="T125" s="4">
        <v>0.28237794</v>
      </c>
      <c r="U125" s="4">
        <v>0.04292274</v>
      </c>
      <c r="V125" s="4">
        <v>0.03722589</v>
      </c>
      <c r="W125" s="4">
        <v>0.0195</v>
      </c>
      <c r="X125" s="4" t="s">
        <v>43</v>
      </c>
      <c r="Y125" s="4">
        <v>0.2687</v>
      </c>
      <c r="Z125" s="4">
        <v>78.79166666666</v>
      </c>
      <c r="AA125" s="4">
        <v>90.29166666666</v>
      </c>
      <c r="AB125" s="4">
        <v>2.1264735</v>
      </c>
      <c r="AC125" s="4">
        <v>3.760442205</v>
      </c>
      <c r="AD125" s="4">
        <v>0.74</v>
      </c>
      <c r="AE125" s="4">
        <v>2.68</v>
      </c>
      <c r="AF125" s="4">
        <v>34.8835</v>
      </c>
      <c r="AG125" s="4">
        <v>36.4938</v>
      </c>
      <c r="AH125" s="4">
        <v>29.9203</v>
      </c>
      <c r="AI125" s="4">
        <v>29.8189</v>
      </c>
      <c r="AJ125" s="4">
        <v>5.67111</v>
      </c>
      <c r="AK125" s="4">
        <v>5.38713</v>
      </c>
      <c r="AL125" s="4" t="s">
        <v>43</v>
      </c>
      <c r="AM125" s="9">
        <v>46.710783787427495</v>
      </c>
      <c r="AN125" s="9">
        <v>3.1593190462677825</v>
      </c>
      <c r="AO125" s="9">
        <v>0.5348779374348052</v>
      </c>
      <c r="AP125" s="9">
        <v>86.25980722773508</v>
      </c>
      <c r="AQ125" s="9">
        <v>82.70865901774118</v>
      </c>
      <c r="AR125" s="9"/>
      <c r="AS125" s="9">
        <v>1.2317666668456049</v>
      </c>
      <c r="AT125" s="9">
        <v>15.681191251489693</v>
      </c>
    </row>
    <row r="126" spans="1:46" s="8" customFormat="1" ht="12.75">
      <c r="A126" s="1" t="s">
        <v>94</v>
      </c>
      <c r="B126" s="2">
        <v>39272</v>
      </c>
      <c r="C126" s="1">
        <v>324</v>
      </c>
      <c r="D126" s="2">
        <v>39272</v>
      </c>
      <c r="E126" s="4">
        <v>0.1857029</v>
      </c>
      <c r="F126" s="4">
        <v>0.05434414</v>
      </c>
      <c r="G126" s="4">
        <v>0.132038585</v>
      </c>
      <c r="H126" s="4">
        <v>0.02842177</v>
      </c>
      <c r="I126" s="4">
        <v>0.053664315</v>
      </c>
      <c r="J126" s="4">
        <v>0.02592237</v>
      </c>
      <c r="K126" s="4">
        <v>0.97251991</v>
      </c>
      <c r="L126" s="4">
        <v>0.12053288</v>
      </c>
      <c r="M126" s="4">
        <v>16.1905</v>
      </c>
      <c r="N126" s="4">
        <v>14.9695</v>
      </c>
      <c r="O126" s="4">
        <v>1.15822281</v>
      </c>
      <c r="P126" s="4">
        <v>0.17487702</v>
      </c>
      <c r="Q126" s="4">
        <v>15.03227719</v>
      </c>
      <c r="R126" s="4">
        <v>14.79462298</v>
      </c>
      <c r="S126" s="4">
        <v>0.177439765</v>
      </c>
      <c r="T126" s="4">
        <v>0.17981911</v>
      </c>
      <c r="U126" s="4">
        <v>0.03614964</v>
      </c>
      <c r="V126" s="4">
        <v>0.01912175</v>
      </c>
      <c r="W126" s="4">
        <v>0.0249</v>
      </c>
      <c r="X126" s="4" t="s">
        <v>43</v>
      </c>
      <c r="Y126" s="4">
        <v>0.1536</v>
      </c>
      <c r="Z126" s="4">
        <v>64.54166666666</v>
      </c>
      <c r="AA126" s="4">
        <v>83.04166666666</v>
      </c>
      <c r="AB126" s="4">
        <v>0.082142</v>
      </c>
      <c r="AC126" s="4">
        <v>0.1778395</v>
      </c>
      <c r="AD126" s="4">
        <v>0.565</v>
      </c>
      <c r="AE126" s="4">
        <v>0.53</v>
      </c>
      <c r="AF126" s="4">
        <v>33.3639</v>
      </c>
      <c r="AG126" s="4">
        <v>36.4392</v>
      </c>
      <c r="AH126" s="4">
        <v>31.0437</v>
      </c>
      <c r="AI126" s="4">
        <v>31.4995</v>
      </c>
      <c r="AJ126" s="4">
        <v>5.98324</v>
      </c>
      <c r="AK126" s="4">
        <v>5.40282</v>
      </c>
      <c r="AL126" s="4" t="s">
        <v>43</v>
      </c>
      <c r="AM126" s="9">
        <v>91.24504870709224</v>
      </c>
      <c r="AN126" s="9">
        <v>32.0396775735526</v>
      </c>
      <c r="AO126" s="9">
        <v>6.52741402131591</v>
      </c>
      <c r="AP126" s="9">
        <v>90.83992515681982</v>
      </c>
      <c r="AQ126" s="9">
        <v>83.84093506937398</v>
      </c>
      <c r="AR126" s="9"/>
      <c r="AS126" s="9">
        <v>2.071598173592797</v>
      </c>
      <c r="AT126" s="9">
        <v>0.07092072379406861</v>
      </c>
    </row>
    <row r="127" spans="1:46" s="8" customFormat="1" ht="12.75">
      <c r="A127" s="1" t="s">
        <v>94</v>
      </c>
      <c r="B127" s="2">
        <v>39272</v>
      </c>
      <c r="C127" s="1">
        <v>325</v>
      </c>
      <c r="D127" s="2">
        <v>39272</v>
      </c>
      <c r="E127" s="4">
        <v>0.026336665</v>
      </c>
      <c r="F127" s="4">
        <v>0.09872056</v>
      </c>
      <c r="G127" s="4">
        <v>0.010159784999999998</v>
      </c>
      <c r="H127" s="4">
        <v>0.08363332</v>
      </c>
      <c r="I127" s="4">
        <v>0.01617688</v>
      </c>
      <c r="J127" s="4">
        <v>0.01508724</v>
      </c>
      <c r="K127" s="4">
        <v>1.546692925</v>
      </c>
      <c r="L127" s="4">
        <v>0.06383292</v>
      </c>
      <c r="M127" s="4">
        <v>15.4084</v>
      </c>
      <c r="N127" s="4">
        <v>37.8728</v>
      </c>
      <c r="O127" s="4">
        <v>1.5730295900000002</v>
      </c>
      <c r="P127" s="4">
        <v>0.16255348</v>
      </c>
      <c r="Q127" s="4">
        <v>13.83537041</v>
      </c>
      <c r="R127" s="4">
        <v>37.71024652</v>
      </c>
      <c r="S127" s="4">
        <v>0.16851722</v>
      </c>
      <c r="T127" s="4">
        <v>0.14276079</v>
      </c>
      <c r="U127" s="4">
        <v>0.01818658</v>
      </c>
      <c r="V127" s="4">
        <v>0.0209948</v>
      </c>
      <c r="W127" s="4">
        <v>0.0014</v>
      </c>
      <c r="X127" s="4" t="s">
        <v>43</v>
      </c>
      <c r="Y127" s="4">
        <v>0.1612</v>
      </c>
      <c r="Z127" s="4">
        <v>85.83333333333</v>
      </c>
      <c r="AA127" s="4">
        <v>81.25</v>
      </c>
      <c r="AB127" s="4">
        <v>0.6323815</v>
      </c>
      <c r="AC127" s="4">
        <v>0.551473</v>
      </c>
      <c r="AD127" s="4">
        <v>1.06</v>
      </c>
      <c r="AE127" s="4">
        <v>0.89</v>
      </c>
      <c r="AF127" s="4">
        <v>35.9834</v>
      </c>
      <c r="AG127" s="4">
        <v>36.3486</v>
      </c>
      <c r="AH127" s="4">
        <v>30.7812</v>
      </c>
      <c r="AI127" s="4">
        <v>30.9894</v>
      </c>
      <c r="AJ127" s="4">
        <v>7.5143</v>
      </c>
      <c r="AK127" s="4">
        <v>5.61026</v>
      </c>
      <c r="AL127" s="4" t="s">
        <v>43</v>
      </c>
      <c r="AM127" s="9">
        <v>91.43516609163147</v>
      </c>
      <c r="AN127" s="9">
        <v>86.49397467803183</v>
      </c>
      <c r="AO127" s="9">
        <v>9.334533230491223</v>
      </c>
      <c r="AP127" s="9">
        <v>115.75807546446856</v>
      </c>
      <c r="AQ127" s="9">
        <v>86.73816024006456</v>
      </c>
      <c r="AR127" s="9"/>
      <c r="AS127" s="9">
        <v>0.18147202315959277</v>
      </c>
      <c r="AT127" s="9">
        <v>0.4020150059605681</v>
      </c>
    </row>
    <row r="128" spans="1:46" s="8" customFormat="1" ht="12.75">
      <c r="A128" s="1" t="s">
        <v>94</v>
      </c>
      <c r="B128" s="2">
        <v>39272</v>
      </c>
      <c r="C128" s="1">
        <v>326</v>
      </c>
      <c r="D128" s="2">
        <v>39272</v>
      </c>
      <c r="E128" s="4">
        <v>0.0603584</v>
      </c>
      <c r="F128" s="4">
        <v>0.041631865</v>
      </c>
      <c r="G128" s="4">
        <v>0.039839559999999996</v>
      </c>
      <c r="H128" s="4">
        <v>0.029072419999999995</v>
      </c>
      <c r="I128" s="4">
        <v>0.02051884</v>
      </c>
      <c r="J128" s="4">
        <v>0.012559445</v>
      </c>
      <c r="K128" s="4">
        <v>0.25746401</v>
      </c>
      <c r="L128" s="4">
        <v>0.09504169</v>
      </c>
      <c r="M128" s="4">
        <v>17.3456</v>
      </c>
      <c r="N128" s="4">
        <v>15.8472</v>
      </c>
      <c r="O128" s="4">
        <v>0.31782241</v>
      </c>
      <c r="P128" s="4">
        <v>0.136673555</v>
      </c>
      <c r="Q128" s="4">
        <v>17.02777759</v>
      </c>
      <c r="R128" s="4">
        <v>15.710526445000001</v>
      </c>
      <c r="S128" s="4">
        <v>0.189931335</v>
      </c>
      <c r="T128" s="4">
        <v>0.175298355</v>
      </c>
      <c r="U128" s="4">
        <v>0.043457825</v>
      </c>
      <c r="V128" s="4">
        <v>0.05235589</v>
      </c>
      <c r="W128" s="4">
        <v>0.0317</v>
      </c>
      <c r="X128" s="4" t="s">
        <v>43</v>
      </c>
      <c r="Y128" s="4">
        <v>0.2226</v>
      </c>
      <c r="Z128" s="4">
        <v>78.41666666666</v>
      </c>
      <c r="AA128" s="4">
        <v>79.41666666666</v>
      </c>
      <c r="AB128" s="4">
        <v>1.9758755</v>
      </c>
      <c r="AC128" s="4">
        <v>2.417559</v>
      </c>
      <c r="AD128" s="4">
        <v>0.58</v>
      </c>
      <c r="AE128" s="4">
        <v>0.515</v>
      </c>
      <c r="AF128" s="4">
        <v>34.0403</v>
      </c>
      <c r="AG128" s="4">
        <v>36.4273</v>
      </c>
      <c r="AH128" s="4">
        <v>29.9965</v>
      </c>
      <c r="AI128" s="4">
        <v>29.6666</v>
      </c>
      <c r="AJ128" s="4">
        <v>5.69114</v>
      </c>
      <c r="AK128" s="4">
        <v>5.4764</v>
      </c>
      <c r="AL128" s="4" t="s">
        <v>43</v>
      </c>
      <c r="AM128" s="9">
        <v>91.32563618320273</v>
      </c>
      <c r="AN128" s="9">
        <v>7.313352888691507</v>
      </c>
      <c r="AO128" s="9">
        <v>1.6733542677410234</v>
      </c>
      <c r="AP128" s="9">
        <v>86.15687290019231</v>
      </c>
      <c r="AQ128" s="9">
        <v>83.95218764702894</v>
      </c>
      <c r="AR128" s="9"/>
      <c r="AS128" s="9">
        <v>1.8988185759552962</v>
      </c>
      <c r="AT128" s="9">
        <v>6.216916862470459</v>
      </c>
    </row>
    <row r="129" spans="1:46" s="8" customFormat="1" ht="12.75">
      <c r="A129" s="1" t="s">
        <v>94</v>
      </c>
      <c r="B129" s="2">
        <v>39272</v>
      </c>
      <c r="C129" s="1">
        <v>327</v>
      </c>
      <c r="D129" s="2">
        <v>39272</v>
      </c>
      <c r="E129" s="4">
        <v>0.07042926</v>
      </c>
      <c r="F129" s="4">
        <v>0.072058915</v>
      </c>
      <c r="G129" s="4">
        <v>0.047156004999999994</v>
      </c>
      <c r="H129" s="4">
        <v>0.043670165</v>
      </c>
      <c r="I129" s="4">
        <v>0.023273255</v>
      </c>
      <c r="J129" s="4">
        <v>0.02838875</v>
      </c>
      <c r="K129" s="4">
        <v>0.65600632</v>
      </c>
      <c r="L129" s="4">
        <v>0.39369507</v>
      </c>
      <c r="M129" s="4">
        <v>11.3625</v>
      </c>
      <c r="N129" s="4">
        <v>9.189</v>
      </c>
      <c r="O129" s="4">
        <v>0.72643558</v>
      </c>
      <c r="P129" s="4">
        <v>0.465753985</v>
      </c>
      <c r="Q129" s="4">
        <v>10.63606442</v>
      </c>
      <c r="R129" s="4">
        <v>8.723246015</v>
      </c>
      <c r="S129" s="4">
        <v>0.14621084</v>
      </c>
      <c r="T129" s="4">
        <v>0.13395721</v>
      </c>
      <c r="U129" s="4">
        <v>0.01410613</v>
      </c>
      <c r="V129" s="4">
        <v>0.095857475</v>
      </c>
      <c r="W129" s="4">
        <v>0.0268</v>
      </c>
      <c r="X129" s="4" t="s">
        <v>43</v>
      </c>
      <c r="Y129" s="4">
        <v>0.1996</v>
      </c>
      <c r="Z129" s="4">
        <v>82.66666666666</v>
      </c>
      <c r="AA129" s="4">
        <v>77.45833333333</v>
      </c>
      <c r="AB129" s="4">
        <v>0.338189835</v>
      </c>
      <c r="AC129" s="4">
        <v>0.282125865</v>
      </c>
      <c r="AD129" s="4">
        <v>0.555</v>
      </c>
      <c r="AE129" s="4">
        <v>1.355</v>
      </c>
      <c r="AF129" s="4">
        <v>35.1755</v>
      </c>
      <c r="AG129" s="4">
        <v>36.425</v>
      </c>
      <c r="AH129" s="4">
        <v>30.2189</v>
      </c>
      <c r="AI129" s="4">
        <v>30.5601</v>
      </c>
      <c r="AJ129" s="4">
        <v>6.01941</v>
      </c>
      <c r="AK129" s="4">
        <v>5.65164</v>
      </c>
      <c r="AL129" s="4" t="s">
        <v>43</v>
      </c>
      <c r="AM129" s="9">
        <v>77.71311620944111</v>
      </c>
      <c r="AN129" s="9">
        <v>51.497865112543266</v>
      </c>
      <c r="AO129" s="9">
        <v>4.968411234078129</v>
      </c>
      <c r="AP129" s="9">
        <v>91.91714133696891</v>
      </c>
      <c r="AQ129" s="9">
        <v>87.17637661313286</v>
      </c>
      <c r="AR129" s="9"/>
      <c r="AS129" s="9">
        <v>0.7809832436240001</v>
      </c>
      <c r="AT129" s="9">
        <v>0.4655469036910334</v>
      </c>
    </row>
    <row r="130" spans="1:46" s="8" customFormat="1" ht="12.75">
      <c r="A130" s="1" t="s">
        <v>94</v>
      </c>
      <c r="B130" s="2">
        <v>39272</v>
      </c>
      <c r="C130" s="1">
        <v>328</v>
      </c>
      <c r="D130" s="2">
        <v>39272</v>
      </c>
      <c r="E130" s="4">
        <v>0.161047895</v>
      </c>
      <c r="F130" s="4">
        <v>0.17724567</v>
      </c>
      <c r="G130" s="4">
        <v>0.13581100499999998</v>
      </c>
      <c r="H130" s="4">
        <v>0.1350596</v>
      </c>
      <c r="I130" s="4">
        <v>0.02523689</v>
      </c>
      <c r="J130" s="4">
        <v>0.04218607</v>
      </c>
      <c r="K130" s="4">
        <v>3.161899445</v>
      </c>
      <c r="L130" s="4">
        <v>0.34824184</v>
      </c>
      <c r="M130" s="4">
        <v>10.2193</v>
      </c>
      <c r="N130" s="4">
        <v>9.8717</v>
      </c>
      <c r="O130" s="4">
        <v>3.32294734</v>
      </c>
      <c r="P130" s="4">
        <v>0.52548751</v>
      </c>
      <c r="Q130" s="4">
        <v>6.896352660000001</v>
      </c>
      <c r="R130" s="4">
        <v>9.346212490000001</v>
      </c>
      <c r="S130" s="4" t="s">
        <v>93</v>
      </c>
      <c r="T130" s="4" t="s">
        <v>93</v>
      </c>
      <c r="U130" s="4">
        <v>0.06729649</v>
      </c>
      <c r="V130" s="4">
        <v>0.053359995</v>
      </c>
      <c r="W130" s="4">
        <v>0.0118</v>
      </c>
      <c r="X130" s="4" t="s">
        <v>43</v>
      </c>
      <c r="Y130" s="4">
        <v>0.0998</v>
      </c>
      <c r="Z130" s="4">
        <v>80.75</v>
      </c>
      <c r="AA130" s="4">
        <v>77.16666666666</v>
      </c>
      <c r="AB130" s="4">
        <v>0.00518708</v>
      </c>
      <c r="AC130" s="4">
        <v>0.02987115</v>
      </c>
      <c r="AD130" s="4">
        <v>0.32</v>
      </c>
      <c r="AE130" s="4">
        <v>0.23</v>
      </c>
      <c r="AF130" s="4">
        <v>34.5636</v>
      </c>
      <c r="AG130" s="4">
        <v>36.4368</v>
      </c>
      <c r="AH130" s="4">
        <v>30.2809</v>
      </c>
      <c r="AI130" s="4">
        <v>28.3688</v>
      </c>
      <c r="AJ130" s="4">
        <v>5.70724</v>
      </c>
      <c r="AK130" s="4">
        <v>5.49539</v>
      </c>
      <c r="AL130" s="4" t="s">
        <v>43</v>
      </c>
      <c r="AM130" s="9"/>
      <c r="AN130" s="9">
        <v>49.37772148294807</v>
      </c>
      <c r="AO130" s="9"/>
      <c r="AP130" s="9">
        <v>86.85584992299582</v>
      </c>
      <c r="AQ130" s="9">
        <v>83.40953095609834</v>
      </c>
      <c r="AR130" s="9"/>
      <c r="AS130" s="9">
        <v>2.1522875055268926</v>
      </c>
      <c r="AT130" s="9">
        <v>0.001560987722423552</v>
      </c>
    </row>
    <row r="131" spans="1:46" s="8" customFormat="1" ht="12.75">
      <c r="A131" s="1" t="s">
        <v>94</v>
      </c>
      <c r="B131" s="2">
        <v>39272</v>
      </c>
      <c r="C131" s="1">
        <v>329</v>
      </c>
      <c r="D131" s="2">
        <v>39272</v>
      </c>
      <c r="E131" s="4">
        <v>0.02781534</v>
      </c>
      <c r="F131" s="4">
        <v>0.037629925</v>
      </c>
      <c r="G131" s="4">
        <v>0.01479834</v>
      </c>
      <c r="H131" s="4">
        <v>0.021564425</v>
      </c>
      <c r="I131" s="4">
        <v>0.013017</v>
      </c>
      <c r="J131" s="4">
        <v>0.0160655</v>
      </c>
      <c r="K131" s="4">
        <v>0.055338385</v>
      </c>
      <c r="L131" s="4">
        <v>0.06455709</v>
      </c>
      <c r="M131" s="4">
        <v>9.4611</v>
      </c>
      <c r="N131" s="4">
        <v>8.6539</v>
      </c>
      <c r="O131" s="4">
        <v>0.083153725</v>
      </c>
      <c r="P131" s="4">
        <v>0.10218701499999999</v>
      </c>
      <c r="Q131" s="4">
        <v>9.377946275</v>
      </c>
      <c r="R131" s="4">
        <v>8.551712985</v>
      </c>
      <c r="S131" s="4" t="s">
        <v>93</v>
      </c>
      <c r="T131" s="4" t="s">
        <v>93</v>
      </c>
      <c r="U131" s="4">
        <v>0.05789128</v>
      </c>
      <c r="V131" s="4">
        <v>0.04773809</v>
      </c>
      <c r="W131" s="4">
        <v>0.0164</v>
      </c>
      <c r="X131" s="4" t="s">
        <v>43</v>
      </c>
      <c r="Y131" s="4">
        <v>0.1459</v>
      </c>
      <c r="Z131" s="4">
        <v>80.58333333333</v>
      </c>
      <c r="AA131" s="4">
        <v>85.25</v>
      </c>
      <c r="AB131" s="4">
        <v>1.32528203</v>
      </c>
      <c r="AC131" s="4">
        <v>0.883996845</v>
      </c>
      <c r="AD131" s="4">
        <v>0.43</v>
      </c>
      <c r="AE131" s="4">
        <v>0.39</v>
      </c>
      <c r="AF131" s="4">
        <v>35.2374</v>
      </c>
      <c r="AG131" s="4">
        <v>36.4993</v>
      </c>
      <c r="AH131" s="4">
        <v>30.4117</v>
      </c>
      <c r="AI131" s="4">
        <v>28.6771</v>
      </c>
      <c r="AJ131" s="4">
        <v>5.55458</v>
      </c>
      <c r="AK131" s="4">
        <v>5.52566</v>
      </c>
      <c r="AL131" s="4" t="s">
        <v>43</v>
      </c>
      <c r="AM131" s="9"/>
      <c r="AN131" s="9">
        <v>1.4363773784238316</v>
      </c>
      <c r="AO131" s="9"/>
      <c r="AP131" s="9">
        <v>84.96394423932735</v>
      </c>
      <c r="AQ131" s="9">
        <v>84.11069855534468</v>
      </c>
      <c r="AR131" s="9"/>
      <c r="AS131" s="9">
        <v>1.6342283821975911</v>
      </c>
      <c r="AT131" s="9">
        <v>15.937734960159634</v>
      </c>
    </row>
    <row r="132" spans="1:46" s="8" customFormat="1" ht="12.75">
      <c r="A132" s="1" t="s">
        <v>94</v>
      </c>
      <c r="B132" s="2">
        <v>39272</v>
      </c>
      <c r="C132" s="1">
        <v>330</v>
      </c>
      <c r="D132" s="2">
        <v>39272</v>
      </c>
      <c r="E132" s="4">
        <v>0.04545882</v>
      </c>
      <c r="F132" s="4">
        <v>0.055902515</v>
      </c>
      <c r="G132" s="4">
        <v>0.033058319999999995</v>
      </c>
      <c r="H132" s="4">
        <v>0.032763515</v>
      </c>
      <c r="I132" s="4">
        <v>0.0124005</v>
      </c>
      <c r="J132" s="4">
        <v>0.023139</v>
      </c>
      <c r="K132" s="4">
        <v>0.20742512</v>
      </c>
      <c r="L132" s="4">
        <v>0.101601675</v>
      </c>
      <c r="M132" s="4">
        <v>9.4718</v>
      </c>
      <c r="N132" s="4">
        <v>7.0688</v>
      </c>
      <c r="O132" s="4">
        <v>0.25288394</v>
      </c>
      <c r="P132" s="4">
        <v>0.15750419</v>
      </c>
      <c r="Q132" s="4">
        <v>9.21891606</v>
      </c>
      <c r="R132" s="4">
        <v>6.91129581</v>
      </c>
      <c r="S132" s="4" t="s">
        <v>93</v>
      </c>
      <c r="T132" s="4" t="s">
        <v>93</v>
      </c>
      <c r="U132" s="4">
        <v>0.0507644</v>
      </c>
      <c r="V132" s="4">
        <v>0.046081315</v>
      </c>
      <c r="W132" s="4">
        <v>0.0209</v>
      </c>
      <c r="X132" s="4" t="s">
        <v>43</v>
      </c>
      <c r="Y132" s="4">
        <v>0.2534</v>
      </c>
      <c r="Z132" s="4">
        <v>83.875</v>
      </c>
      <c r="AA132" s="4">
        <v>86.75</v>
      </c>
      <c r="AB132" s="4">
        <v>0.948356965</v>
      </c>
      <c r="AC132" s="4">
        <v>1.02695401</v>
      </c>
      <c r="AD132" s="4">
        <v>0.86</v>
      </c>
      <c r="AE132" s="4">
        <v>0.925</v>
      </c>
      <c r="AF132" s="4">
        <v>35.0681</v>
      </c>
      <c r="AG132" s="4">
        <v>36.4427</v>
      </c>
      <c r="AH132" s="4">
        <v>31.0248</v>
      </c>
      <c r="AI132" s="4">
        <v>30.7905</v>
      </c>
      <c r="AJ132" s="4">
        <v>5.47918</v>
      </c>
      <c r="AK132" s="4">
        <v>5.43941</v>
      </c>
      <c r="AL132" s="4" t="s">
        <v>43</v>
      </c>
      <c r="AM132" s="9"/>
      <c r="AN132" s="9">
        <v>4.981521302329979</v>
      </c>
      <c r="AO132" s="9"/>
      <c r="AP132" s="9">
        <v>84.06049348889654</v>
      </c>
      <c r="AQ132" s="9">
        <v>84.03871560057105</v>
      </c>
      <c r="AR132" s="9"/>
      <c r="AS132" s="9">
        <v>1.111974684072301</v>
      </c>
      <c r="AT132" s="9">
        <v>3.75016683542656</v>
      </c>
    </row>
    <row r="133" spans="1:46" s="8" customFormat="1" ht="12.75">
      <c r="A133" s="1" t="s">
        <v>94</v>
      </c>
      <c r="B133" s="2">
        <v>39272</v>
      </c>
      <c r="C133" s="1">
        <v>331</v>
      </c>
      <c r="D133" s="2">
        <v>39272</v>
      </c>
      <c r="E133" s="4">
        <v>0.03272565</v>
      </c>
      <c r="F133" s="4">
        <v>0.06640964</v>
      </c>
      <c r="G133" s="4">
        <v>0.022154150000000004</v>
      </c>
      <c r="H133" s="4">
        <v>0.04480864000000001</v>
      </c>
      <c r="I133" s="4">
        <v>0.0105715</v>
      </c>
      <c r="J133" s="4">
        <v>0.021601</v>
      </c>
      <c r="K133" s="4">
        <v>0.13305317</v>
      </c>
      <c r="L133" s="4">
        <v>0.356650545</v>
      </c>
      <c r="M133" s="4">
        <v>7.9593</v>
      </c>
      <c r="N133" s="4">
        <v>7.1602</v>
      </c>
      <c r="O133" s="4">
        <v>0.16577882</v>
      </c>
      <c r="P133" s="4">
        <v>0.423060185</v>
      </c>
      <c r="Q133" s="4">
        <v>7.79352118</v>
      </c>
      <c r="R133" s="4">
        <v>6.737139815</v>
      </c>
      <c r="S133" s="4" t="s">
        <v>93</v>
      </c>
      <c r="T133" s="4" t="s">
        <v>93</v>
      </c>
      <c r="U133" s="4">
        <v>0.056694045</v>
      </c>
      <c r="V133" s="4">
        <v>0.051353765</v>
      </c>
      <c r="W133" s="4">
        <v>0.0078</v>
      </c>
      <c r="X133" s="4" t="s">
        <v>43</v>
      </c>
      <c r="Y133" s="4">
        <v>0.3071</v>
      </c>
      <c r="Z133" s="4">
        <v>83.20833333333</v>
      </c>
      <c r="AA133" s="4">
        <v>84.625</v>
      </c>
      <c r="AB133" s="4">
        <v>0.02365701</v>
      </c>
      <c r="AC133" s="4">
        <v>0.01247473</v>
      </c>
      <c r="AD133" s="4">
        <v>0.14</v>
      </c>
      <c r="AE133" s="4">
        <v>0.52</v>
      </c>
      <c r="AF133" s="4">
        <v>36.3679</v>
      </c>
      <c r="AG133" s="4">
        <v>36.4095</v>
      </c>
      <c r="AH133" s="4">
        <v>29.8823</v>
      </c>
      <c r="AI133" s="4">
        <v>29.5872</v>
      </c>
      <c r="AJ133" s="4">
        <v>5.31717</v>
      </c>
      <c r="AK133" s="4">
        <v>5.5957</v>
      </c>
      <c r="AL133" s="4" t="s">
        <v>43</v>
      </c>
      <c r="AM133" s="9"/>
      <c r="AN133" s="9">
        <v>2.9240958199401716</v>
      </c>
      <c r="AO133" s="9"/>
      <c r="AP133" s="9">
        <v>81.60724458730752</v>
      </c>
      <c r="AQ133" s="9">
        <v>85.72190902232862</v>
      </c>
      <c r="AR133" s="9"/>
      <c r="AS133" s="9">
        <v>0.15096611023649942</v>
      </c>
      <c r="AT133" s="9">
        <v>0.14270224628212458</v>
      </c>
    </row>
    <row r="134" spans="1:46" s="8" customFormat="1" ht="12.75">
      <c r="A134" s="1" t="s">
        <v>94</v>
      </c>
      <c r="B134" s="2">
        <v>39272</v>
      </c>
      <c r="C134" s="1">
        <v>332</v>
      </c>
      <c r="D134" s="2">
        <v>39272</v>
      </c>
      <c r="E134" s="4">
        <v>0.038200475</v>
      </c>
      <c r="F134" s="4">
        <v>0.04433003</v>
      </c>
      <c r="G134" s="4">
        <v>0.0018964449999999966</v>
      </c>
      <c r="H134" s="4">
        <v>0.0075770449999999975</v>
      </c>
      <c r="I134" s="4">
        <v>0.03630403</v>
      </c>
      <c r="J134" s="4">
        <v>0.036752985</v>
      </c>
      <c r="K134" s="4">
        <v>1.354602575</v>
      </c>
      <c r="L134" s="4">
        <v>1.39447346</v>
      </c>
      <c r="M134" s="4">
        <v>6.4534</v>
      </c>
      <c r="N134" s="4">
        <v>6.2262</v>
      </c>
      <c r="O134" s="4">
        <v>1.39280305</v>
      </c>
      <c r="P134" s="4">
        <v>1.43880349</v>
      </c>
      <c r="Q134" s="4">
        <v>5.060596950000001</v>
      </c>
      <c r="R134" s="4">
        <v>4.787396510000001</v>
      </c>
      <c r="S134" s="4" t="s">
        <v>93</v>
      </c>
      <c r="T134" s="4" t="s">
        <v>93</v>
      </c>
      <c r="U134" s="4">
        <v>0.04688473</v>
      </c>
      <c r="V134" s="4">
        <v>0.04871061</v>
      </c>
      <c r="W134" s="4">
        <v>0.0061</v>
      </c>
      <c r="X134" s="4" t="s">
        <v>43</v>
      </c>
      <c r="Y134" s="4">
        <v>0.0614</v>
      </c>
      <c r="Z134" s="4">
        <v>102.5</v>
      </c>
      <c r="AA134" s="4">
        <v>103.25</v>
      </c>
      <c r="AB134" s="4">
        <v>0.457490015</v>
      </c>
      <c r="AC134" s="4">
        <v>0.332282025</v>
      </c>
      <c r="AD134" s="4">
        <v>0.405</v>
      </c>
      <c r="AE134" s="4">
        <v>0.37</v>
      </c>
      <c r="AF134" s="4">
        <v>36.11</v>
      </c>
      <c r="AG134" s="4">
        <v>36.4212</v>
      </c>
      <c r="AH134" s="4">
        <v>29.798</v>
      </c>
      <c r="AI134" s="4">
        <v>29.8108</v>
      </c>
      <c r="AJ134" s="4">
        <v>5.32364</v>
      </c>
      <c r="AK134" s="4">
        <v>5.48762</v>
      </c>
      <c r="AL134" s="4" t="s">
        <v>43</v>
      </c>
      <c r="AM134" s="9"/>
      <c r="AN134" s="9">
        <v>29.70696535951044</v>
      </c>
      <c r="AO134" s="9"/>
      <c r="AP134" s="9">
        <v>81.52594264533066</v>
      </c>
      <c r="AQ134" s="9">
        <v>84.20840135266421</v>
      </c>
      <c r="AR134" s="9"/>
      <c r="AS134" s="9">
        <v>0.224876573363197</v>
      </c>
      <c r="AT134" s="9">
        <v>0.32846712605920847</v>
      </c>
    </row>
    <row r="135" spans="1:46" s="8" customFormat="1" ht="12.75">
      <c r="A135" s="1" t="s">
        <v>94</v>
      </c>
      <c r="B135" s="2">
        <v>39272</v>
      </c>
      <c r="C135" s="1">
        <v>333</v>
      </c>
      <c r="D135" s="2">
        <v>39272</v>
      </c>
      <c r="E135" s="4">
        <v>0.05143994</v>
      </c>
      <c r="F135" s="4">
        <v>0.00865517</v>
      </c>
      <c r="G135" s="4">
        <v>0.041350315000000006</v>
      </c>
      <c r="H135" s="4">
        <v>0.005180290000000001</v>
      </c>
      <c r="I135" s="4">
        <v>0.010089625</v>
      </c>
      <c r="J135" s="4">
        <v>0.00347488</v>
      </c>
      <c r="K135" s="4">
        <v>0.11270946</v>
      </c>
      <c r="L135" s="4">
        <v>0.06192529</v>
      </c>
      <c r="M135" s="4">
        <v>6.5964</v>
      </c>
      <c r="N135" s="4">
        <v>11.838</v>
      </c>
      <c r="O135" s="4">
        <v>0.1641494</v>
      </c>
      <c r="P135" s="4">
        <v>0.07058046</v>
      </c>
      <c r="Q135" s="4">
        <v>6.4322506</v>
      </c>
      <c r="R135" s="4">
        <v>11.767419539999999</v>
      </c>
      <c r="S135" s="4">
        <v>0.26021295</v>
      </c>
      <c r="T135" s="4">
        <v>0.29957571</v>
      </c>
      <c r="U135" s="4">
        <v>0.038877105</v>
      </c>
      <c r="V135" s="4">
        <v>0.02471021</v>
      </c>
      <c r="W135" s="4">
        <v>0.0199</v>
      </c>
      <c r="X135" s="4" t="s">
        <v>43</v>
      </c>
      <c r="Y135" s="4">
        <v>0.1766</v>
      </c>
      <c r="Z135" s="4">
        <v>94.66666666666</v>
      </c>
      <c r="AA135" s="4">
        <v>89.625</v>
      </c>
      <c r="AB135" s="4">
        <v>0.84282278</v>
      </c>
      <c r="AC135" s="4">
        <v>0.720238735</v>
      </c>
      <c r="AD135" s="4">
        <v>0.655</v>
      </c>
      <c r="AE135" s="4">
        <v>0.565</v>
      </c>
      <c r="AF135" s="4">
        <v>33.785</v>
      </c>
      <c r="AG135" s="4">
        <v>36.4406</v>
      </c>
      <c r="AH135" s="4">
        <v>30.1908</v>
      </c>
      <c r="AI135" s="4">
        <v>30.2371</v>
      </c>
      <c r="AJ135" s="4">
        <v>5.57371</v>
      </c>
      <c r="AK135" s="4">
        <v>5.29283</v>
      </c>
      <c r="AL135" s="4" t="s">
        <v>43</v>
      </c>
      <c r="AM135" s="9">
        <v>25.35000660036328</v>
      </c>
      <c r="AN135" s="9">
        <v>4.222263977731881</v>
      </c>
      <c r="AO135" s="9">
        <v>0.6308271744353999</v>
      </c>
      <c r="AP135" s="9">
        <v>84.36043228616647</v>
      </c>
      <c r="AQ135" s="9">
        <v>81.47203450082874</v>
      </c>
      <c r="AR135" s="9"/>
      <c r="AS135" s="9">
        <v>1.9423284024051028</v>
      </c>
      <c r="AT135" s="9">
        <v>5.134485901258244</v>
      </c>
    </row>
    <row r="136" spans="1:46" s="8" customFormat="1" ht="12.75">
      <c r="A136" s="1" t="s">
        <v>94</v>
      </c>
      <c r="B136" s="2">
        <v>39272</v>
      </c>
      <c r="C136" s="1">
        <v>334</v>
      </c>
      <c r="D136" s="2">
        <v>39272</v>
      </c>
      <c r="E136" s="4">
        <v>0.10255097</v>
      </c>
      <c r="F136" s="4">
        <v>0.127622225</v>
      </c>
      <c r="G136" s="4">
        <v>0.066264495</v>
      </c>
      <c r="H136" s="4">
        <v>0.10844932500000001</v>
      </c>
      <c r="I136" s="4">
        <v>0.036286475</v>
      </c>
      <c r="J136" s="4">
        <v>0.0191729</v>
      </c>
      <c r="K136" s="4">
        <v>5.813935825</v>
      </c>
      <c r="L136" s="4">
        <v>0.041926395</v>
      </c>
      <c r="M136" s="4">
        <v>7.1728</v>
      </c>
      <c r="N136" s="4">
        <v>6.8044</v>
      </c>
      <c r="O136" s="4">
        <v>5.916486795</v>
      </c>
      <c r="P136" s="4">
        <v>0.16954862</v>
      </c>
      <c r="Q136" s="4">
        <v>1.2563132049999997</v>
      </c>
      <c r="R136" s="4">
        <v>6.634851380000001</v>
      </c>
      <c r="S136" s="4">
        <v>0.23282652</v>
      </c>
      <c r="T136" s="4">
        <v>0.25669543</v>
      </c>
      <c r="U136" s="4">
        <v>0.040006825</v>
      </c>
      <c r="V136" s="4">
        <v>0.04838146</v>
      </c>
      <c r="W136" s="4">
        <v>0.007</v>
      </c>
      <c r="X136" s="4" t="s">
        <v>43</v>
      </c>
      <c r="Y136" s="4">
        <v>0.0614</v>
      </c>
      <c r="Z136" s="4">
        <v>99.16666666666</v>
      </c>
      <c r="AA136" s="4">
        <v>80</v>
      </c>
      <c r="AB136" s="4">
        <v>0.058582295</v>
      </c>
      <c r="AC136" s="4">
        <v>0.5617831</v>
      </c>
      <c r="AD136" s="4">
        <v>0.155</v>
      </c>
      <c r="AE136" s="4">
        <v>0.475</v>
      </c>
      <c r="AF136" s="4">
        <v>33.5689</v>
      </c>
      <c r="AG136" s="4">
        <v>36.404</v>
      </c>
      <c r="AH136" s="4">
        <v>29.6023</v>
      </c>
      <c r="AI136" s="4">
        <v>29.3619</v>
      </c>
      <c r="AJ136" s="4">
        <v>5.85686</v>
      </c>
      <c r="AK136" s="4">
        <v>5.61729</v>
      </c>
      <c r="AL136" s="4" t="s">
        <v>43</v>
      </c>
      <c r="AM136" s="9">
        <v>30.807487050873753</v>
      </c>
      <c r="AN136" s="9">
        <v>147.88693666643127</v>
      </c>
      <c r="AO136" s="9">
        <v>25.411567354955956</v>
      </c>
      <c r="AP136" s="9">
        <v>88.1521664318561</v>
      </c>
      <c r="AQ136" s="9">
        <v>85.90655886363756</v>
      </c>
      <c r="AR136" s="9"/>
      <c r="AS136" s="9">
        <v>2.1945484622816025</v>
      </c>
      <c r="AT136" s="9">
        <v>0.009901533972746743</v>
      </c>
    </row>
    <row r="137" spans="1:46" s="8" customFormat="1" ht="12.75">
      <c r="A137" s="1" t="s">
        <v>94</v>
      </c>
      <c r="B137" s="2">
        <v>39272</v>
      </c>
      <c r="C137" s="1">
        <v>335</v>
      </c>
      <c r="D137" s="2">
        <v>39272</v>
      </c>
      <c r="E137" s="4">
        <v>0.896466605</v>
      </c>
      <c r="F137" s="4">
        <v>0.03514595</v>
      </c>
      <c r="G137" s="4">
        <v>0.8699517449999999</v>
      </c>
      <c r="H137" s="4">
        <v>0.005828615000000002</v>
      </c>
      <c r="I137" s="4">
        <v>0.02651486</v>
      </c>
      <c r="J137" s="4">
        <v>0.029317335</v>
      </c>
      <c r="K137" s="4">
        <v>0.73803381</v>
      </c>
      <c r="L137" s="4">
        <v>0.144971875</v>
      </c>
      <c r="M137" s="4">
        <v>7.4779</v>
      </c>
      <c r="N137" s="4">
        <v>8.5793</v>
      </c>
      <c r="O137" s="4">
        <v>1.634500415</v>
      </c>
      <c r="P137" s="4">
        <v>0.180117825</v>
      </c>
      <c r="Q137" s="4">
        <v>5.843399585</v>
      </c>
      <c r="R137" s="4">
        <v>8.399182175</v>
      </c>
      <c r="S137" s="4">
        <v>0.23098401</v>
      </c>
      <c r="T137" s="4">
        <v>0.226880235</v>
      </c>
      <c r="U137" s="4">
        <v>0.0515184</v>
      </c>
      <c r="V137" s="4">
        <v>0.06952255</v>
      </c>
      <c r="W137" s="4">
        <v>0.008</v>
      </c>
      <c r="X137" s="4" t="s">
        <v>43</v>
      </c>
      <c r="Y137" s="4">
        <v>0.0614</v>
      </c>
      <c r="Z137" s="4">
        <v>82.625</v>
      </c>
      <c r="AA137" s="4">
        <v>80.79166666666</v>
      </c>
      <c r="AB137" s="4">
        <v>0.037478665</v>
      </c>
      <c r="AC137" s="4">
        <v>0.04289355</v>
      </c>
      <c r="AD137" s="4">
        <v>0.08</v>
      </c>
      <c r="AE137" s="4">
        <v>0.14</v>
      </c>
      <c r="AF137" s="4">
        <v>36.2291</v>
      </c>
      <c r="AG137" s="4">
        <v>36.4161</v>
      </c>
      <c r="AH137" s="4">
        <v>30.1554</v>
      </c>
      <c r="AI137" s="4">
        <v>29.4025</v>
      </c>
      <c r="AJ137" s="4">
        <v>5.36601</v>
      </c>
      <c r="AK137" s="4">
        <v>5.47673</v>
      </c>
      <c r="AL137" s="4" t="s">
        <v>43</v>
      </c>
      <c r="AM137" s="9">
        <v>32.37410243245842</v>
      </c>
      <c r="AN137" s="9">
        <v>31.726536829559926</v>
      </c>
      <c r="AO137" s="9">
        <v>7.076249195777665</v>
      </c>
      <c r="AP137" s="9">
        <v>82.44327433627923</v>
      </c>
      <c r="AQ137" s="9">
        <v>83.78864232656198</v>
      </c>
      <c r="AR137" s="9"/>
      <c r="AS137" s="9">
        <v>0.44527518241670094</v>
      </c>
      <c r="AT137" s="9">
        <v>0.022929737218818632</v>
      </c>
    </row>
    <row r="138" spans="1:46" s="8" customFormat="1" ht="12.75">
      <c r="A138" s="1" t="s">
        <v>94</v>
      </c>
      <c r="B138" s="2">
        <v>39272</v>
      </c>
      <c r="C138" s="1">
        <v>336</v>
      </c>
      <c r="D138" s="2">
        <v>39272</v>
      </c>
      <c r="E138" s="4">
        <v>0.181035655</v>
      </c>
      <c r="F138" s="4">
        <v>0.057674725</v>
      </c>
      <c r="G138" s="4">
        <v>0.11760175499999999</v>
      </c>
      <c r="H138" s="4">
        <v>0.015829710000000004</v>
      </c>
      <c r="I138" s="4">
        <v>0.0634339</v>
      </c>
      <c r="J138" s="4">
        <v>0.041845015</v>
      </c>
      <c r="K138" s="4">
        <v>6.52294712</v>
      </c>
      <c r="L138" s="4">
        <v>0.258126115</v>
      </c>
      <c r="M138" s="4">
        <v>7.9511</v>
      </c>
      <c r="N138" s="4">
        <v>5.5933</v>
      </c>
      <c r="O138" s="4">
        <v>6.703982775</v>
      </c>
      <c r="P138" s="4">
        <v>0.31580083999999997</v>
      </c>
      <c r="Q138" s="4">
        <v>1.2471172250000002</v>
      </c>
      <c r="R138" s="4">
        <v>5.2774991600000005</v>
      </c>
      <c r="S138" s="4">
        <v>0.225288975</v>
      </c>
      <c r="T138" s="4">
        <v>0.263311725</v>
      </c>
      <c r="U138" s="4">
        <v>0.04461976</v>
      </c>
      <c r="V138" s="4">
        <v>0.03817075</v>
      </c>
      <c r="W138" s="4">
        <v>0.0162</v>
      </c>
      <c r="X138" s="4" t="s">
        <v>43</v>
      </c>
      <c r="Y138" s="4">
        <v>0.0845</v>
      </c>
      <c r="Z138" s="4">
        <v>85.125</v>
      </c>
      <c r="AA138" s="4">
        <v>84.83333333333</v>
      </c>
      <c r="AB138" s="4">
        <v>0.102396625</v>
      </c>
      <c r="AC138" s="4">
        <v>0.718215305</v>
      </c>
      <c r="AD138" s="4">
        <v>0.23</v>
      </c>
      <c r="AE138" s="4">
        <v>0.57</v>
      </c>
      <c r="AF138" s="4">
        <v>31.3482</v>
      </c>
      <c r="AG138" s="4">
        <v>36.499</v>
      </c>
      <c r="AH138" s="4">
        <v>29.9179</v>
      </c>
      <c r="AI138" s="4">
        <v>29.1416</v>
      </c>
      <c r="AJ138" s="4">
        <v>5.4721</v>
      </c>
      <c r="AK138" s="4">
        <v>5.44698</v>
      </c>
      <c r="AL138" s="4" t="s">
        <v>43</v>
      </c>
      <c r="AM138" s="9">
        <v>35.292894381538204</v>
      </c>
      <c r="AN138" s="9">
        <v>150.24694832513666</v>
      </c>
      <c r="AO138" s="9">
        <v>29.75726075809968</v>
      </c>
      <c r="AP138" s="9">
        <v>81.41459894650663</v>
      </c>
      <c r="AQ138" s="9">
        <v>83.21319297139432</v>
      </c>
      <c r="AR138" s="9"/>
      <c r="AS138" s="9">
        <v>4.121637237204503</v>
      </c>
      <c r="AT138" s="9">
        <v>0.015273998820797986</v>
      </c>
    </row>
    <row r="139" spans="1:46" s="8" customFormat="1" ht="12.75">
      <c r="A139" s="1" t="s">
        <v>94</v>
      </c>
      <c r="B139" s="2">
        <v>39272</v>
      </c>
      <c r="C139" s="1">
        <v>337</v>
      </c>
      <c r="D139" s="2">
        <v>39272</v>
      </c>
      <c r="E139" s="4">
        <v>0.06020115</v>
      </c>
      <c r="F139" s="4">
        <v>0.097382875</v>
      </c>
      <c r="G139" s="4">
        <v>0.04534495</v>
      </c>
      <c r="H139" s="4">
        <v>0.07912501499999999</v>
      </c>
      <c r="I139" s="4">
        <v>0.0148562</v>
      </c>
      <c r="J139" s="4">
        <v>0.01825786</v>
      </c>
      <c r="K139" s="4">
        <v>0.36446771</v>
      </c>
      <c r="L139" s="4">
        <v>0.1205715</v>
      </c>
      <c r="M139" s="4">
        <v>6.7331</v>
      </c>
      <c r="N139" s="4">
        <v>5.3965</v>
      </c>
      <c r="O139" s="4">
        <v>0.42466886</v>
      </c>
      <c r="P139" s="4">
        <v>0.21795437499999998</v>
      </c>
      <c r="Q139" s="4">
        <v>6.308431140000001</v>
      </c>
      <c r="R139" s="4">
        <v>5.178545625</v>
      </c>
      <c r="S139" s="4">
        <v>0.25912419</v>
      </c>
      <c r="T139" s="4">
        <v>0.24304409</v>
      </c>
      <c r="U139" s="4">
        <v>0.027066</v>
      </c>
      <c r="V139" s="4">
        <v>0.0386805</v>
      </c>
      <c r="W139" s="4">
        <v>0.0157</v>
      </c>
      <c r="X139" s="4" t="s">
        <v>43</v>
      </c>
      <c r="Y139" s="4">
        <v>0.1382</v>
      </c>
      <c r="Z139" s="4">
        <v>77.45833333333</v>
      </c>
      <c r="AA139" s="4">
        <v>79.95833333333</v>
      </c>
      <c r="AB139" s="4">
        <v>1.080434875</v>
      </c>
      <c r="AC139" s="4">
        <v>1.03071956</v>
      </c>
      <c r="AD139" s="4">
        <v>0.615</v>
      </c>
      <c r="AE139" s="4">
        <v>0.725</v>
      </c>
      <c r="AF139" s="4">
        <v>32.677</v>
      </c>
      <c r="AG139" s="4">
        <v>36.4363</v>
      </c>
      <c r="AH139" s="4">
        <v>30.3882</v>
      </c>
      <c r="AI139" s="4">
        <v>29.9046</v>
      </c>
      <c r="AJ139" s="4">
        <v>5.81561</v>
      </c>
      <c r="AK139" s="4">
        <v>5.43623</v>
      </c>
      <c r="AL139" s="4" t="s">
        <v>43</v>
      </c>
      <c r="AM139" s="9">
        <v>25.984065787142455</v>
      </c>
      <c r="AN139" s="9">
        <v>15.69012266311978</v>
      </c>
      <c r="AO139" s="9">
        <v>1.6388622768102046</v>
      </c>
      <c r="AP139" s="9">
        <v>87.53625666468054</v>
      </c>
      <c r="AQ139" s="9">
        <v>83.48341558075026</v>
      </c>
      <c r="AR139" s="9"/>
      <c r="AS139" s="9">
        <v>2.9747686458096005</v>
      </c>
      <c r="AT139" s="9">
        <v>2.544182012780499</v>
      </c>
    </row>
    <row r="140" spans="1:46" s="8" customFormat="1" ht="12.75">
      <c r="A140" s="1" t="s">
        <v>94</v>
      </c>
      <c r="B140" s="2">
        <v>39272</v>
      </c>
      <c r="C140" s="1">
        <v>338</v>
      </c>
      <c r="D140" s="2">
        <v>39272</v>
      </c>
      <c r="E140" s="4">
        <v>0.285540895</v>
      </c>
      <c r="F140" s="4">
        <v>0.102995415</v>
      </c>
      <c r="G140" s="4">
        <v>0.208097035</v>
      </c>
      <c r="H140" s="4">
        <v>0.07459269500000001</v>
      </c>
      <c r="I140" s="4">
        <v>0.07744386</v>
      </c>
      <c r="J140" s="4">
        <v>0.02840272</v>
      </c>
      <c r="K140" s="4">
        <v>1.605511075</v>
      </c>
      <c r="L140" s="4">
        <v>0.00943708</v>
      </c>
      <c r="M140" s="4">
        <v>5.6948</v>
      </c>
      <c r="N140" s="4">
        <v>14.118</v>
      </c>
      <c r="O140" s="4">
        <v>1.89105197</v>
      </c>
      <c r="P140" s="4">
        <v>0.11243249500000001</v>
      </c>
      <c r="Q140" s="4">
        <v>3.80374803</v>
      </c>
      <c r="R140" s="4">
        <v>14.005567505</v>
      </c>
      <c r="S140" s="4" t="s">
        <v>93</v>
      </c>
      <c r="T140" s="4" t="s">
        <v>93</v>
      </c>
      <c r="U140" s="4">
        <v>0.0361595</v>
      </c>
      <c r="V140" s="4">
        <v>0.03289</v>
      </c>
      <c r="W140" s="4">
        <v>0.0273</v>
      </c>
      <c r="X140" s="4" t="s">
        <v>43</v>
      </c>
      <c r="Y140" s="4">
        <v>0.1228</v>
      </c>
      <c r="Z140" s="4">
        <v>70.70833333333</v>
      </c>
      <c r="AA140" s="4">
        <v>78.75</v>
      </c>
      <c r="AB140" s="4">
        <v>0.021866855</v>
      </c>
      <c r="AC140" s="4">
        <v>0.0512765</v>
      </c>
      <c r="AD140" s="4">
        <v>0.41</v>
      </c>
      <c r="AE140" s="4">
        <v>0.515</v>
      </c>
      <c r="AF140" s="4">
        <v>33.3778</v>
      </c>
      <c r="AG140" s="4">
        <v>36.4508</v>
      </c>
      <c r="AH140" s="4">
        <v>29.8198</v>
      </c>
      <c r="AI140" s="4">
        <v>29.7976</v>
      </c>
      <c r="AJ140" s="4">
        <v>5.91219</v>
      </c>
      <c r="AK140" s="4">
        <v>4.96062</v>
      </c>
      <c r="AL140" s="4" t="s">
        <v>43</v>
      </c>
      <c r="AM140" s="9"/>
      <c r="AN140" s="9">
        <v>52.29751434616076</v>
      </c>
      <c r="AO140" s="9"/>
      <c r="AP140" s="9">
        <v>89.02068228646003</v>
      </c>
      <c r="AQ140" s="9">
        <v>76.12838960139614</v>
      </c>
      <c r="AR140" s="9"/>
      <c r="AS140" s="9">
        <v>2.2811207991236024</v>
      </c>
      <c r="AT140" s="9">
        <v>0.011563328426135217</v>
      </c>
    </row>
    <row r="141" spans="1:46" s="8" customFormat="1" ht="12.75">
      <c r="A141" s="1" t="s">
        <v>94</v>
      </c>
      <c r="B141" s="2">
        <v>39272</v>
      </c>
      <c r="C141" s="1">
        <v>339</v>
      </c>
      <c r="D141" s="2">
        <v>39272</v>
      </c>
      <c r="E141" s="4">
        <v>0.11531238</v>
      </c>
      <c r="F141" s="4">
        <v>0.09732738</v>
      </c>
      <c r="G141" s="4">
        <v>0.077927905</v>
      </c>
      <c r="H141" s="4">
        <v>0.08118494500000001</v>
      </c>
      <c r="I141" s="4">
        <v>0.037384475</v>
      </c>
      <c r="J141" s="4">
        <v>0.016142435</v>
      </c>
      <c r="K141" s="4">
        <v>1.70792566</v>
      </c>
      <c r="L141" s="4">
        <v>0.097098475</v>
      </c>
      <c r="M141" s="4">
        <v>9.0955</v>
      </c>
      <c r="N141" s="4">
        <v>5.5874</v>
      </c>
      <c r="O141" s="4">
        <v>1.82323804</v>
      </c>
      <c r="P141" s="4">
        <v>0.194425855</v>
      </c>
      <c r="Q141" s="4">
        <v>7.27226196</v>
      </c>
      <c r="R141" s="4">
        <v>5.392974144999999</v>
      </c>
      <c r="S141" s="4" t="s">
        <v>93</v>
      </c>
      <c r="T141" s="4" t="s">
        <v>93</v>
      </c>
      <c r="U141" s="4">
        <v>0.0255285</v>
      </c>
      <c r="V141" s="4">
        <v>0.038026</v>
      </c>
      <c r="W141" s="4">
        <v>0.0148</v>
      </c>
      <c r="X141" s="4" t="s">
        <v>43</v>
      </c>
      <c r="Y141" s="4">
        <v>0.0461</v>
      </c>
      <c r="Z141" s="4">
        <v>77.875</v>
      </c>
      <c r="AA141" s="4">
        <v>78.54166666666</v>
      </c>
      <c r="AB141" s="4">
        <v>0.032664245</v>
      </c>
      <c r="AC141" s="4">
        <v>0.033329155</v>
      </c>
      <c r="AD141" s="4">
        <v>0.23</v>
      </c>
      <c r="AE141" s="4">
        <v>0.495</v>
      </c>
      <c r="AF141" s="4">
        <v>33.0135</v>
      </c>
      <c r="AG141" s="4">
        <v>36.5181</v>
      </c>
      <c r="AH141" s="4">
        <v>30.0459</v>
      </c>
      <c r="AI141" s="4">
        <v>27.2415</v>
      </c>
      <c r="AJ141" s="4">
        <v>5.73166</v>
      </c>
      <c r="AK141" s="4">
        <v>5.60911</v>
      </c>
      <c r="AL141" s="4" t="s">
        <v>43</v>
      </c>
      <c r="AM141" s="9"/>
      <c r="AN141" s="9">
        <v>71.4197089527391</v>
      </c>
      <c r="AO141" s="9"/>
      <c r="AP141" s="9">
        <v>86.24655584508228</v>
      </c>
      <c r="AQ141" s="9">
        <v>84.36041115351173</v>
      </c>
      <c r="AR141" s="9"/>
      <c r="AS141" s="9">
        <v>3.693624913447202</v>
      </c>
      <c r="AT141" s="9">
        <v>0.01791551310546373</v>
      </c>
    </row>
    <row r="142" spans="1:46" s="8" customFormat="1" ht="12.75">
      <c r="A142" s="1" t="s">
        <v>94</v>
      </c>
      <c r="B142" s="2">
        <v>39272</v>
      </c>
      <c r="C142" s="1">
        <v>340</v>
      </c>
      <c r="D142" s="2">
        <v>39272</v>
      </c>
      <c r="E142" s="4">
        <v>0.03122022</v>
      </c>
      <c r="F142" s="4">
        <v>0.065173345</v>
      </c>
      <c r="G142" s="4">
        <v>0.01002331</v>
      </c>
      <c r="H142" s="4">
        <v>0.04016263999999999</v>
      </c>
      <c r="I142" s="4">
        <v>0.02119691</v>
      </c>
      <c r="J142" s="4">
        <v>0.025010705</v>
      </c>
      <c r="K142" s="4">
        <v>0.10227204</v>
      </c>
      <c r="L142" s="4">
        <v>0.12677582</v>
      </c>
      <c r="M142" s="4">
        <v>5.625</v>
      </c>
      <c r="N142" s="4">
        <v>5.2523</v>
      </c>
      <c r="O142" s="4">
        <v>0.13349226</v>
      </c>
      <c r="P142" s="4">
        <v>0.191949165</v>
      </c>
      <c r="Q142" s="4">
        <v>5.49150774</v>
      </c>
      <c r="R142" s="4">
        <v>5.060350835</v>
      </c>
      <c r="S142" s="4" t="s">
        <v>93</v>
      </c>
      <c r="T142" s="4" t="s">
        <v>93</v>
      </c>
      <c r="U142" s="4">
        <v>0.034859</v>
      </c>
      <c r="V142" s="4">
        <v>0.044578</v>
      </c>
      <c r="W142" s="4">
        <v>0.0082</v>
      </c>
      <c r="X142" s="4" t="s">
        <v>43</v>
      </c>
      <c r="Y142" s="4">
        <v>0.0691</v>
      </c>
      <c r="Z142" s="4">
        <v>77.125</v>
      </c>
      <c r="AA142" s="4">
        <v>73.83333333333</v>
      </c>
      <c r="AB142" s="4">
        <v>0.045491955</v>
      </c>
      <c r="AC142" s="4">
        <v>0.05426921</v>
      </c>
      <c r="AD142" s="4">
        <v>0.135</v>
      </c>
      <c r="AE142" s="4">
        <v>0.32</v>
      </c>
      <c r="AF142" s="4">
        <v>35.1332</v>
      </c>
      <c r="AG142" s="4">
        <v>36.419</v>
      </c>
      <c r="AH142" s="4">
        <v>29.9277</v>
      </c>
      <c r="AI142" s="4">
        <v>28.643</v>
      </c>
      <c r="AJ142" s="4">
        <v>5.60918</v>
      </c>
      <c r="AK142" s="4">
        <v>5.59265</v>
      </c>
      <c r="AL142" s="4" t="s">
        <v>43</v>
      </c>
      <c r="AM142" s="9"/>
      <c r="AN142" s="9">
        <v>3.82949195329757</v>
      </c>
      <c r="AO142" s="9"/>
      <c r="AP142" s="9">
        <v>85.45543737030833</v>
      </c>
      <c r="AQ142" s="9">
        <v>85.06430341833648</v>
      </c>
      <c r="AR142" s="9"/>
      <c r="AS142" s="9">
        <v>1.466405189887297</v>
      </c>
      <c r="AT142" s="9">
        <v>0.34078346564812073</v>
      </c>
    </row>
    <row r="143" spans="1:46" s="8" customFormat="1" ht="12.75">
      <c r="A143" s="1" t="s">
        <v>94</v>
      </c>
      <c r="B143" s="2">
        <v>39272</v>
      </c>
      <c r="C143" s="1">
        <v>341</v>
      </c>
      <c r="D143" s="2">
        <v>39272</v>
      </c>
      <c r="E143" s="4">
        <v>1.04623714</v>
      </c>
      <c r="F143" s="4">
        <v>0.15170661</v>
      </c>
      <c r="G143" s="4">
        <v>0.9879860749999999</v>
      </c>
      <c r="H143" s="4">
        <v>0.11647423499999998</v>
      </c>
      <c r="I143" s="4">
        <v>0.058251065</v>
      </c>
      <c r="J143" s="4">
        <v>0.035232375</v>
      </c>
      <c r="K143" s="4">
        <v>0.1544691</v>
      </c>
      <c r="L143" s="4">
        <v>0.167334625</v>
      </c>
      <c r="M143" s="4">
        <v>9.8464</v>
      </c>
      <c r="N143" s="4">
        <v>10.3926</v>
      </c>
      <c r="O143" s="4">
        <v>1.20070624</v>
      </c>
      <c r="P143" s="4">
        <v>0.319041235</v>
      </c>
      <c r="Q143" s="4">
        <v>8.645693759999999</v>
      </c>
      <c r="R143" s="4">
        <v>10.073558765</v>
      </c>
      <c r="S143" s="4" t="s">
        <v>93</v>
      </c>
      <c r="T143" s="4" t="s">
        <v>93</v>
      </c>
      <c r="U143" s="4">
        <v>0.0384225</v>
      </c>
      <c r="V143" s="4">
        <v>0.0632565</v>
      </c>
      <c r="W143" s="4">
        <v>0.0216</v>
      </c>
      <c r="X143" s="4" t="s">
        <v>43</v>
      </c>
      <c r="Y143" s="4">
        <v>0.1843</v>
      </c>
      <c r="Z143" s="4">
        <v>67.70833333333</v>
      </c>
      <c r="AA143" s="4">
        <v>72.16666666666</v>
      </c>
      <c r="AB143" s="4">
        <v>0.077805315</v>
      </c>
      <c r="AC143" s="4">
        <v>0.09752235</v>
      </c>
      <c r="AD143" s="4">
        <v>0.32</v>
      </c>
      <c r="AE143" s="4">
        <v>0.275</v>
      </c>
      <c r="AF143" s="4">
        <v>37.9756</v>
      </c>
      <c r="AG143" s="4">
        <v>36.4226</v>
      </c>
      <c r="AH143" s="4">
        <v>29.9412</v>
      </c>
      <c r="AI143" s="4">
        <v>29.8333</v>
      </c>
      <c r="AJ143" s="4">
        <v>5.45643</v>
      </c>
      <c r="AK143" s="4">
        <v>5.25838</v>
      </c>
      <c r="AL143" s="4" t="s">
        <v>43</v>
      </c>
      <c r="AM143" s="9"/>
      <c r="AN143" s="9">
        <v>31.25008107228837</v>
      </c>
      <c r="AO143" s="9"/>
      <c r="AP143" s="9">
        <v>84.62463228263763</v>
      </c>
      <c r="AQ143" s="9">
        <v>80.70435583438962</v>
      </c>
      <c r="AR143" s="9"/>
      <c r="AS143" s="9">
        <v>-1.1036823037565</v>
      </c>
      <c r="AT143" s="9">
        <v>0.06479962576025257</v>
      </c>
    </row>
    <row r="144" spans="1:46" s="8" customFormat="1" ht="12.75">
      <c r="A144" s="1" t="s">
        <v>94</v>
      </c>
      <c r="B144" s="2">
        <v>39272</v>
      </c>
      <c r="C144" s="1">
        <v>342</v>
      </c>
      <c r="D144" s="2">
        <v>39272</v>
      </c>
      <c r="E144" s="4">
        <v>0.261476965</v>
      </c>
      <c r="F144" s="4">
        <v>0.055579125</v>
      </c>
      <c r="G144" s="4">
        <v>0.21496981</v>
      </c>
      <c r="H144" s="4">
        <v>0</v>
      </c>
      <c r="I144" s="4">
        <v>0.046507155</v>
      </c>
      <c r="J144" s="4">
        <v>0.055579125</v>
      </c>
      <c r="K144" s="4">
        <v>0.43671734</v>
      </c>
      <c r="L144" s="4">
        <v>0.092919135</v>
      </c>
      <c r="M144" s="4">
        <v>11.3618</v>
      </c>
      <c r="N144" s="4">
        <v>10.1585</v>
      </c>
      <c r="O144" s="4">
        <v>0.698194305</v>
      </c>
      <c r="P144" s="4">
        <v>0.14849826</v>
      </c>
      <c r="Q144" s="4">
        <v>10.663605695000001</v>
      </c>
      <c r="R144" s="4">
        <v>10.01000174</v>
      </c>
      <c r="S144" s="4" t="s">
        <v>93</v>
      </c>
      <c r="T144" s="4" t="s">
        <v>93</v>
      </c>
      <c r="U144" s="4">
        <v>0.0460724</v>
      </c>
      <c r="V144" s="4">
        <v>0.044830835</v>
      </c>
      <c r="W144" s="4">
        <v>0.007</v>
      </c>
      <c r="X144" s="4" t="s">
        <v>43</v>
      </c>
      <c r="Y144" s="4">
        <v>0.0768</v>
      </c>
      <c r="Z144" s="4">
        <v>67.5</v>
      </c>
      <c r="AA144" s="4">
        <v>81.75</v>
      </c>
      <c r="AB144" s="4">
        <v>0.13920411</v>
      </c>
      <c r="AC144" s="4">
        <v>1.455403395</v>
      </c>
      <c r="AD144" s="4">
        <v>0.08</v>
      </c>
      <c r="AE144" s="4">
        <v>0.615</v>
      </c>
      <c r="AF144" s="4">
        <v>35.0767</v>
      </c>
      <c r="AG144" s="4">
        <v>36.432</v>
      </c>
      <c r="AH144" s="4">
        <v>29.4864</v>
      </c>
      <c r="AI144" s="4">
        <v>27.7084</v>
      </c>
      <c r="AJ144" s="4">
        <v>5.59404</v>
      </c>
      <c r="AK144" s="4">
        <v>5.57236</v>
      </c>
      <c r="AL144" s="4" t="s">
        <v>43</v>
      </c>
      <c r="AM144" s="9"/>
      <c r="AN144" s="9">
        <v>15.154285537545256</v>
      </c>
      <c r="AO144" s="9"/>
      <c r="AP144" s="9">
        <v>84.9215297351009</v>
      </c>
      <c r="AQ144" s="9">
        <v>84.10708998460389</v>
      </c>
      <c r="AR144" s="9"/>
      <c r="AS144" s="9">
        <v>1.7015739596880017</v>
      </c>
      <c r="AT144" s="9">
        <v>0.1993773209020947</v>
      </c>
    </row>
    <row r="145" spans="1:46" s="8" customFormat="1" ht="12.75">
      <c r="A145" s="1" t="s">
        <v>94</v>
      </c>
      <c r="B145" s="2">
        <v>39272</v>
      </c>
      <c r="C145" s="1">
        <v>343</v>
      </c>
      <c r="D145" s="2">
        <v>39272</v>
      </c>
      <c r="E145" s="4">
        <v>0.053915135</v>
      </c>
      <c r="F145" s="4">
        <v>0.091914575</v>
      </c>
      <c r="G145" s="4">
        <v>0.037358600000000006</v>
      </c>
      <c r="H145" s="4">
        <v>0.060577235</v>
      </c>
      <c r="I145" s="4">
        <v>0.016556535</v>
      </c>
      <c r="J145" s="4">
        <v>0.03133734</v>
      </c>
      <c r="K145" s="4">
        <v>0.352540125</v>
      </c>
      <c r="L145" s="4">
        <v>1.08723521</v>
      </c>
      <c r="M145" s="4">
        <v>8.3697</v>
      </c>
      <c r="N145" s="4">
        <v>8.4822</v>
      </c>
      <c r="O145" s="4">
        <v>0.40645526</v>
      </c>
      <c r="P145" s="4">
        <v>1.179149785</v>
      </c>
      <c r="Q145" s="4">
        <v>7.96324474</v>
      </c>
      <c r="R145" s="4">
        <v>7.303050215000001</v>
      </c>
      <c r="S145" s="4">
        <v>0.19974579</v>
      </c>
      <c r="T145" s="4">
        <v>0.3092838</v>
      </c>
      <c r="U145" s="4">
        <v>0.03196879</v>
      </c>
      <c r="V145" s="4">
        <v>0.06854858</v>
      </c>
      <c r="W145" s="4">
        <v>0.0234</v>
      </c>
      <c r="X145" s="4" t="s">
        <v>43</v>
      </c>
      <c r="Y145" s="4">
        <v>0.0845</v>
      </c>
      <c r="Z145" s="4">
        <v>72.375</v>
      </c>
      <c r="AA145" s="4">
        <v>83.91666666666</v>
      </c>
      <c r="AB145" s="4">
        <v>0.0854475</v>
      </c>
      <c r="AC145" s="4">
        <v>2.48006827</v>
      </c>
      <c r="AD145" s="4">
        <v>0.2</v>
      </c>
      <c r="AE145" s="4">
        <v>0.465</v>
      </c>
      <c r="AF145" s="4">
        <v>35.7806</v>
      </c>
      <c r="AG145" s="4">
        <v>36.5338</v>
      </c>
      <c r="AH145" s="4">
        <v>29.7328</v>
      </c>
      <c r="AI145" s="4">
        <v>26.9748</v>
      </c>
      <c r="AJ145" s="4">
        <v>5.62118</v>
      </c>
      <c r="AK145" s="4">
        <v>5.33652</v>
      </c>
      <c r="AL145" s="4" t="s">
        <v>43</v>
      </c>
      <c r="AM145" s="9">
        <v>41.90175923107065</v>
      </c>
      <c r="AN145" s="9">
        <v>12.714127122108783</v>
      </c>
      <c r="AO145" s="9">
        <v>2.0348627122504057</v>
      </c>
      <c r="AP145" s="9">
        <v>85.86509660137311</v>
      </c>
      <c r="AQ145" s="9">
        <v>80.07477953210953</v>
      </c>
      <c r="AR145" s="9"/>
      <c r="AS145" s="9">
        <v>1.6326980191760008</v>
      </c>
      <c r="AT145" s="9">
        <v>0.21022608982843524</v>
      </c>
    </row>
    <row r="146" spans="1:46" s="8" customFormat="1" ht="12.75">
      <c r="A146" s="1" t="s">
        <v>94</v>
      </c>
      <c r="B146" s="2">
        <v>39272</v>
      </c>
      <c r="C146" s="1">
        <v>344</v>
      </c>
      <c r="D146" s="2">
        <v>39272</v>
      </c>
      <c r="E146" s="4">
        <v>0.04067259</v>
      </c>
      <c r="F146" s="4">
        <v>0.08258378</v>
      </c>
      <c r="G146" s="4">
        <v>0</v>
      </c>
      <c r="H146" s="4">
        <v>0.044286225</v>
      </c>
      <c r="I146" s="4">
        <v>0.04067259</v>
      </c>
      <c r="J146" s="4">
        <v>0.038297555</v>
      </c>
      <c r="K146" s="4">
        <v>1.914754355</v>
      </c>
      <c r="L146" s="4">
        <v>0.070705905</v>
      </c>
      <c r="M146" s="4">
        <v>10.082</v>
      </c>
      <c r="N146" s="4">
        <v>11.0656</v>
      </c>
      <c r="O146" s="4">
        <v>1.955426945</v>
      </c>
      <c r="P146" s="4">
        <v>0.153289685</v>
      </c>
      <c r="Q146" s="4">
        <v>8.126573055000001</v>
      </c>
      <c r="R146" s="4">
        <v>10.912310315</v>
      </c>
      <c r="S146" s="4">
        <v>0.225434655</v>
      </c>
      <c r="T146" s="4">
        <v>0.214158685</v>
      </c>
      <c r="U146" s="4">
        <v>0.05239149</v>
      </c>
      <c r="V146" s="4">
        <v>0.06244271</v>
      </c>
      <c r="W146" s="4">
        <v>0.0824</v>
      </c>
      <c r="X146" s="4" t="s">
        <v>43</v>
      </c>
      <c r="Y146" s="4">
        <v>0.0691</v>
      </c>
      <c r="Z146" s="4">
        <v>80.33333333333</v>
      </c>
      <c r="AA146" s="4">
        <v>58.5</v>
      </c>
      <c r="AB146" s="4">
        <v>0.014943085</v>
      </c>
      <c r="AC146" s="4">
        <v>0.130253605</v>
      </c>
      <c r="AD146" s="4">
        <v>0.205</v>
      </c>
      <c r="AE146" s="4">
        <v>0.33</v>
      </c>
      <c r="AF146" s="4">
        <v>35.4402</v>
      </c>
      <c r="AG146" s="4">
        <v>36.4292</v>
      </c>
      <c r="AH146" s="4">
        <v>29.5051</v>
      </c>
      <c r="AI146" s="4">
        <v>27.9874</v>
      </c>
      <c r="AJ146" s="4">
        <v>5.70947</v>
      </c>
      <c r="AK146" s="4">
        <v>5.65937</v>
      </c>
      <c r="AL146" s="4" t="s">
        <v>43</v>
      </c>
      <c r="AM146" s="9">
        <v>44.72249397502793</v>
      </c>
      <c r="AN146" s="9">
        <v>37.32336959685628</v>
      </c>
      <c r="AO146" s="9">
        <v>8.674029931201128</v>
      </c>
      <c r="AP146" s="9">
        <v>86.88333802597008</v>
      </c>
      <c r="AQ146" s="9">
        <v>85.62266696783641</v>
      </c>
      <c r="AR146" s="9"/>
      <c r="AS146" s="9">
        <v>1.331057033162498</v>
      </c>
      <c r="AT146" s="9">
        <v>0.007641852864004592</v>
      </c>
    </row>
    <row r="147" spans="1:46" s="8" customFormat="1" ht="12.75">
      <c r="A147" s="1" t="s">
        <v>94</v>
      </c>
      <c r="B147" s="2">
        <v>39272</v>
      </c>
      <c r="C147" s="1">
        <v>345</v>
      </c>
      <c r="D147" s="2">
        <v>39272</v>
      </c>
      <c r="E147" s="4">
        <v>0.062686995</v>
      </c>
      <c r="F147" s="4">
        <v>0.042009265</v>
      </c>
      <c r="G147" s="4">
        <v>0.05561873999999999</v>
      </c>
      <c r="H147" s="4">
        <v>0.027765229999999995</v>
      </c>
      <c r="I147" s="4">
        <v>0.007068255</v>
      </c>
      <c r="J147" s="4">
        <v>0.014244035</v>
      </c>
      <c r="K147" s="4">
        <v>0.47562739</v>
      </c>
      <c r="L147" s="4">
        <v>0.122915535</v>
      </c>
      <c r="M147" s="4">
        <v>11.1242</v>
      </c>
      <c r="N147" s="4">
        <v>10.4811</v>
      </c>
      <c r="O147" s="4">
        <v>0.538314385</v>
      </c>
      <c r="P147" s="4">
        <v>0.1649248</v>
      </c>
      <c r="Q147" s="4">
        <v>10.585885615</v>
      </c>
      <c r="R147" s="4">
        <v>10.3161752</v>
      </c>
      <c r="S147" s="4">
        <v>0.21509128</v>
      </c>
      <c r="T147" s="4">
        <v>0.242814915</v>
      </c>
      <c r="U147" s="4">
        <v>0.15469369</v>
      </c>
      <c r="V147" s="4">
        <v>0.04561687</v>
      </c>
      <c r="W147" s="4">
        <v>0.0172</v>
      </c>
      <c r="X147" s="4" t="s">
        <v>43</v>
      </c>
      <c r="Y147" s="4">
        <v>0.0921</v>
      </c>
      <c r="Z147" s="4">
        <v>62.25</v>
      </c>
      <c r="AA147" s="4">
        <v>67.33333333333</v>
      </c>
      <c r="AB147" s="4">
        <v>0.096649635</v>
      </c>
      <c r="AC147" s="4">
        <v>0.09612478</v>
      </c>
      <c r="AD147" s="4">
        <v>0.21</v>
      </c>
      <c r="AE147" s="4">
        <v>0.245</v>
      </c>
      <c r="AF147" s="4">
        <v>35.5383</v>
      </c>
      <c r="AG147" s="4">
        <v>36.4454</v>
      </c>
      <c r="AH147" s="4">
        <v>29.8932</v>
      </c>
      <c r="AI147" s="4">
        <v>25.949</v>
      </c>
      <c r="AJ147" s="4">
        <v>5.73219</v>
      </c>
      <c r="AK147" s="4">
        <v>5.73189</v>
      </c>
      <c r="AL147" s="4" t="s">
        <v>43</v>
      </c>
      <c r="AM147" s="9">
        <v>51.71850760291166</v>
      </c>
      <c r="AN147" s="9">
        <v>3.479872934700827</v>
      </c>
      <c r="AO147" s="9">
        <v>2.5027252848186126</v>
      </c>
      <c r="AP147" s="9">
        <v>87.52912283184324</v>
      </c>
      <c r="AQ147" s="9">
        <v>85.12173955681173</v>
      </c>
      <c r="AR147" s="9"/>
      <c r="AS147" s="9">
        <v>2.186425352698805</v>
      </c>
      <c r="AT147" s="9">
        <v>0.17954124521491285</v>
      </c>
    </row>
    <row r="148" spans="1:46" s="8" customFormat="1" ht="12.75">
      <c r="A148" s="1" t="s">
        <v>94</v>
      </c>
      <c r="B148" s="2">
        <v>39272</v>
      </c>
      <c r="C148" s="1">
        <v>346</v>
      </c>
      <c r="D148" s="2">
        <v>39272</v>
      </c>
      <c r="E148" s="4">
        <v>0.170027205</v>
      </c>
      <c r="F148" s="4">
        <v>0.086420015</v>
      </c>
      <c r="G148" s="4">
        <v>0.11244105999999998</v>
      </c>
      <c r="H148" s="4">
        <v>0.07500625500000001</v>
      </c>
      <c r="I148" s="4">
        <v>0.057586145</v>
      </c>
      <c r="J148" s="4">
        <v>0.01141376</v>
      </c>
      <c r="K148" s="4">
        <v>1.59516715</v>
      </c>
      <c r="L148" s="4">
        <v>0.11623206</v>
      </c>
      <c r="M148" s="4">
        <v>10.4033</v>
      </c>
      <c r="N148" s="4">
        <v>9.6589</v>
      </c>
      <c r="O148" s="4">
        <v>1.765194355</v>
      </c>
      <c r="P148" s="4">
        <v>0.202652075</v>
      </c>
      <c r="Q148" s="4">
        <v>8.638105645</v>
      </c>
      <c r="R148" s="4">
        <v>9.456247925</v>
      </c>
      <c r="S148" s="4">
        <v>0.216532575</v>
      </c>
      <c r="T148" s="4">
        <v>0.18041555</v>
      </c>
      <c r="U148" s="4">
        <v>0.03511849</v>
      </c>
      <c r="V148" s="4">
        <v>0.00645385</v>
      </c>
      <c r="W148" s="4">
        <v>0.0227</v>
      </c>
      <c r="X148" s="4" t="s">
        <v>43</v>
      </c>
      <c r="Y148" s="4">
        <v>0.0614</v>
      </c>
      <c r="Z148" s="4">
        <v>61.25</v>
      </c>
      <c r="AA148" s="4">
        <v>53.29166666666</v>
      </c>
      <c r="AB148" s="4">
        <v>0.06730415</v>
      </c>
      <c r="AC148" s="4">
        <v>0.05188614</v>
      </c>
      <c r="AD148" s="4">
        <v>0.22</v>
      </c>
      <c r="AE148" s="4">
        <v>0.275</v>
      </c>
      <c r="AF148" s="4">
        <v>31.5886</v>
      </c>
      <c r="AG148" s="4">
        <v>36.5085</v>
      </c>
      <c r="AH148" s="4">
        <v>29.4672</v>
      </c>
      <c r="AI148" s="4">
        <v>29.1067</v>
      </c>
      <c r="AJ148" s="4">
        <v>5.9915</v>
      </c>
      <c r="AK148" s="4">
        <v>5.32611</v>
      </c>
      <c r="AL148" s="4" t="s">
        <v>43</v>
      </c>
      <c r="AM148" s="9">
        <v>48.04496505895244</v>
      </c>
      <c r="AN148" s="9">
        <v>50.26395938435849</v>
      </c>
      <c r="AO148" s="9">
        <v>8.15209607607539</v>
      </c>
      <c r="AP148" s="9">
        <v>88.97789434162891</v>
      </c>
      <c r="AQ148" s="9">
        <v>81.34984990345237</v>
      </c>
      <c r="AR148" s="9"/>
      <c r="AS148" s="9">
        <v>3.7859191827915026</v>
      </c>
      <c r="AT148" s="9">
        <v>0.038128464329923596</v>
      </c>
    </row>
    <row r="149" spans="1:46" s="8" customFormat="1" ht="12.75">
      <c r="A149" s="1" t="s">
        <v>94</v>
      </c>
      <c r="B149" s="2">
        <v>39272</v>
      </c>
      <c r="C149" s="1">
        <v>347</v>
      </c>
      <c r="D149" s="2">
        <v>39272</v>
      </c>
      <c r="E149" s="4">
        <v>0.037286815</v>
      </c>
      <c r="F149" s="4">
        <v>0.056840975</v>
      </c>
      <c r="G149" s="4">
        <v>0.02312446</v>
      </c>
      <c r="H149" s="4">
        <v>0.041783595</v>
      </c>
      <c r="I149" s="4">
        <v>0.014162355</v>
      </c>
      <c r="J149" s="4">
        <v>0.01505738</v>
      </c>
      <c r="K149" s="4">
        <v>0.37665286</v>
      </c>
      <c r="L149" s="4">
        <v>0.16115362</v>
      </c>
      <c r="M149" s="4">
        <v>9.9558</v>
      </c>
      <c r="N149" s="4">
        <v>9.8857</v>
      </c>
      <c r="O149" s="4">
        <v>0.41393967499999995</v>
      </c>
      <c r="P149" s="4">
        <v>0.217994595</v>
      </c>
      <c r="Q149" s="4">
        <v>9.541860325</v>
      </c>
      <c r="R149" s="4">
        <v>9.667705405</v>
      </c>
      <c r="S149" s="4">
        <v>0.242391005</v>
      </c>
      <c r="T149" s="4">
        <v>0.220856445</v>
      </c>
      <c r="U149" s="4">
        <v>0.02919427</v>
      </c>
      <c r="V149" s="4">
        <v>0.038146025</v>
      </c>
      <c r="W149" s="4">
        <v>0.0247</v>
      </c>
      <c r="X149" s="4" t="s">
        <v>43</v>
      </c>
      <c r="Y149" s="4">
        <v>0.0768</v>
      </c>
      <c r="Z149" s="4">
        <v>91.75</v>
      </c>
      <c r="AA149" s="4">
        <v>76.83333333333</v>
      </c>
      <c r="AB149" s="4">
        <v>0.01961689</v>
      </c>
      <c r="AC149" s="4">
        <v>0.0296747</v>
      </c>
      <c r="AD149" s="4">
        <v>0.265</v>
      </c>
      <c r="AE149" s="4">
        <v>0.205</v>
      </c>
      <c r="AF149" s="4">
        <v>34.521</v>
      </c>
      <c r="AG149" s="4">
        <v>36.4175</v>
      </c>
      <c r="AH149" s="4">
        <v>29.1061</v>
      </c>
      <c r="AI149" s="4">
        <v>28.4069</v>
      </c>
      <c r="AJ149" s="4">
        <v>5.80283</v>
      </c>
      <c r="AK149" s="4">
        <v>5.36074</v>
      </c>
      <c r="AL149" s="4" t="s">
        <v>43</v>
      </c>
      <c r="AM149" s="9">
        <v>41.07330632999356</v>
      </c>
      <c r="AN149" s="9">
        <v>14.178798613563549</v>
      </c>
      <c r="AO149" s="9">
        <v>1.7077352973556092</v>
      </c>
      <c r="AP149" s="9">
        <v>87.532219258347</v>
      </c>
      <c r="AQ149" s="9">
        <v>81.38118645217548</v>
      </c>
      <c r="AR149" s="9"/>
      <c r="AS149" s="9">
        <v>1.6810319938519953</v>
      </c>
      <c r="AT149" s="9">
        <v>0.04739069769043038</v>
      </c>
    </row>
    <row r="150" spans="1:46" s="8" customFormat="1" ht="12.75">
      <c r="A150" s="1" t="s">
        <v>94</v>
      </c>
      <c r="B150" s="2">
        <v>39272</v>
      </c>
      <c r="C150" s="1">
        <v>348</v>
      </c>
      <c r="D150" s="2">
        <v>39272</v>
      </c>
      <c r="E150" s="4">
        <v>0.1667933</v>
      </c>
      <c r="F150" s="4">
        <v>0.086563295</v>
      </c>
      <c r="G150" s="4">
        <v>0.097381335</v>
      </c>
      <c r="H150" s="4">
        <v>0.050662855</v>
      </c>
      <c r="I150" s="4">
        <v>0.069411965</v>
      </c>
      <c r="J150" s="4">
        <v>0.03590044</v>
      </c>
      <c r="K150" s="4">
        <v>0.572373505</v>
      </c>
      <c r="L150" s="4">
        <v>0.39311769</v>
      </c>
      <c r="M150" s="4">
        <v>9.9934</v>
      </c>
      <c r="N150" s="4">
        <v>11.0113</v>
      </c>
      <c r="O150" s="4">
        <v>0.739166805</v>
      </c>
      <c r="P150" s="4">
        <v>0.479680985</v>
      </c>
      <c r="Q150" s="4">
        <v>9.254233195</v>
      </c>
      <c r="R150" s="4">
        <v>10.531619015</v>
      </c>
      <c r="S150" s="4">
        <v>0.15190475</v>
      </c>
      <c r="T150" s="4">
        <v>0.122930765</v>
      </c>
      <c r="U150" s="4">
        <v>0.090004925</v>
      </c>
      <c r="V150" s="4">
        <v>0.041607135</v>
      </c>
      <c r="W150" s="4">
        <v>0.0367</v>
      </c>
      <c r="X150" s="4" t="s">
        <v>43</v>
      </c>
      <c r="Y150" s="4">
        <v>0.0691</v>
      </c>
      <c r="Z150" s="4">
        <v>78.29166666666</v>
      </c>
      <c r="AA150" s="4">
        <v>79.16666666666</v>
      </c>
      <c r="AB150" s="4">
        <v>0.14613441</v>
      </c>
      <c r="AC150" s="4">
        <v>0.147127985</v>
      </c>
      <c r="AD150" s="4">
        <v>0.395</v>
      </c>
      <c r="AE150" s="4">
        <v>0.45</v>
      </c>
      <c r="AF150" s="4">
        <v>36.2709</v>
      </c>
      <c r="AG150" s="4">
        <v>36.4515</v>
      </c>
      <c r="AH150" s="4">
        <v>29.6302</v>
      </c>
      <c r="AI150" s="4">
        <v>29.6767</v>
      </c>
      <c r="AJ150" s="4">
        <v>5.26536</v>
      </c>
      <c r="AK150" s="4">
        <v>5.31952</v>
      </c>
      <c r="AL150" s="4" t="s">
        <v>43</v>
      </c>
      <c r="AM150" s="9">
        <v>65.7872778830155</v>
      </c>
      <c r="AN150" s="9">
        <v>8.21251509292408</v>
      </c>
      <c r="AO150" s="9">
        <v>4.865988752820435</v>
      </c>
      <c r="AP150" s="9">
        <v>80.61673623795855</v>
      </c>
      <c r="AQ150" s="9">
        <v>81.56555976074021</v>
      </c>
      <c r="AR150" s="9"/>
      <c r="AS150" s="9">
        <v>0.11469867644550291</v>
      </c>
      <c r="AT150" s="9">
        <v>0.19770153233545165</v>
      </c>
    </row>
    <row r="151" spans="1:46" s="8" customFormat="1" ht="12.75">
      <c r="A151" s="1" t="s">
        <v>94</v>
      </c>
      <c r="B151" s="2">
        <v>39272</v>
      </c>
      <c r="C151" s="1">
        <v>349</v>
      </c>
      <c r="D151" s="2">
        <v>39272</v>
      </c>
      <c r="E151" s="4">
        <v>0.21932928</v>
      </c>
      <c r="F151" s="4">
        <v>0.182576135</v>
      </c>
      <c r="G151" s="4">
        <v>0.17440877999999999</v>
      </c>
      <c r="H151" s="4">
        <v>0.135923135</v>
      </c>
      <c r="I151" s="4">
        <v>0.0449205</v>
      </c>
      <c r="J151" s="4">
        <v>0.046653</v>
      </c>
      <c r="K151" s="4">
        <v>0.250172615</v>
      </c>
      <c r="L151" s="4">
        <v>0.175459535</v>
      </c>
      <c r="M151" s="4">
        <v>9.2269</v>
      </c>
      <c r="N151" s="4">
        <v>9.6028</v>
      </c>
      <c r="O151" s="4">
        <v>0.46950189499999995</v>
      </c>
      <c r="P151" s="4">
        <v>0.35803567000000003</v>
      </c>
      <c r="Q151" s="4">
        <v>8.757398105</v>
      </c>
      <c r="R151" s="4">
        <v>9.24476433</v>
      </c>
      <c r="S151" s="4">
        <v>0.13521192</v>
      </c>
      <c r="T151" s="4">
        <v>0.13336378</v>
      </c>
      <c r="U151" s="4">
        <v>0.030194765</v>
      </c>
      <c r="V151" s="4">
        <v>0.045390895</v>
      </c>
      <c r="W151" s="4">
        <v>0.0142</v>
      </c>
      <c r="X151" s="4" t="s">
        <v>43</v>
      </c>
      <c r="Y151" s="4">
        <v>0.0614</v>
      </c>
      <c r="Z151" s="4">
        <v>71.66666666666</v>
      </c>
      <c r="AA151" s="4">
        <v>75.95833333333</v>
      </c>
      <c r="AB151" s="4">
        <v>0.008212235</v>
      </c>
      <c r="AC151" s="4">
        <v>0.013086585</v>
      </c>
      <c r="AD151" s="4">
        <v>0.255</v>
      </c>
      <c r="AE151" s="4">
        <v>0.185</v>
      </c>
      <c r="AF151" s="4">
        <v>37.0286</v>
      </c>
      <c r="AG151" s="4">
        <v>36.4037</v>
      </c>
      <c r="AH151" s="4">
        <v>30.1174</v>
      </c>
      <c r="AI151" s="4">
        <v>29.1608</v>
      </c>
      <c r="AJ151" s="4">
        <v>6.14272</v>
      </c>
      <c r="AK151" s="4">
        <v>5.17428</v>
      </c>
      <c r="AL151" s="4" t="s">
        <v>43</v>
      </c>
      <c r="AM151" s="9">
        <v>68.24028532395664</v>
      </c>
      <c r="AN151" s="9">
        <v>15.54911571591963</v>
      </c>
      <c r="AO151" s="9">
        <v>3.472341011058788</v>
      </c>
      <c r="AP151" s="9">
        <v>94.82333613635011</v>
      </c>
      <c r="AQ151" s="9">
        <v>79.01147476403538</v>
      </c>
      <c r="AR151" s="9"/>
      <c r="AS151" s="9">
        <v>-0.07314416505559507</v>
      </c>
      <c r="AT151" s="9">
        <v>0.017491377750456154</v>
      </c>
    </row>
    <row r="152" spans="1:46" s="8" customFormat="1" ht="12.75">
      <c r="A152" s="1" t="s">
        <v>94</v>
      </c>
      <c r="B152" s="2">
        <v>39272</v>
      </c>
      <c r="C152" s="1">
        <v>350</v>
      </c>
      <c r="D152" s="2">
        <v>39272</v>
      </c>
      <c r="E152" s="4">
        <v>0.07512268</v>
      </c>
      <c r="F152" s="4">
        <v>0.043200755</v>
      </c>
      <c r="G152" s="4">
        <v>0.06546892</v>
      </c>
      <c r="H152" s="4">
        <v>0.02031266</v>
      </c>
      <c r="I152" s="4">
        <v>0.00965376</v>
      </c>
      <c r="J152" s="4">
        <v>0.022888095</v>
      </c>
      <c r="K152" s="4">
        <v>0.353199865</v>
      </c>
      <c r="L152" s="4">
        <v>0.14301224</v>
      </c>
      <c r="M152" s="4">
        <v>10.3701</v>
      </c>
      <c r="N152" s="4">
        <v>9.91</v>
      </c>
      <c r="O152" s="4">
        <v>0.428322545</v>
      </c>
      <c r="P152" s="4">
        <v>0.18621299500000002</v>
      </c>
      <c r="Q152" s="4">
        <v>9.941777455</v>
      </c>
      <c r="R152" s="4">
        <v>9.723787005</v>
      </c>
      <c r="S152" s="4">
        <v>0.16227815</v>
      </c>
      <c r="T152" s="4">
        <v>0.200910125</v>
      </c>
      <c r="U152" s="4">
        <v>0.0857818</v>
      </c>
      <c r="V152" s="4">
        <v>0.047616745</v>
      </c>
      <c r="W152" s="4">
        <v>0.0132</v>
      </c>
      <c r="X152" s="4" t="s">
        <v>43</v>
      </c>
      <c r="Y152" s="4">
        <v>0.0537</v>
      </c>
      <c r="Z152" s="4">
        <v>84.375</v>
      </c>
      <c r="AA152" s="4">
        <v>89.375</v>
      </c>
      <c r="AB152" s="4">
        <v>0.07359711</v>
      </c>
      <c r="AC152" s="4">
        <v>0.00627834</v>
      </c>
      <c r="AD152" s="4">
        <v>0.21</v>
      </c>
      <c r="AE152" s="4">
        <v>0.29</v>
      </c>
      <c r="AF152" s="4">
        <v>31.7337</v>
      </c>
      <c r="AG152" s="4">
        <v>36.4019</v>
      </c>
      <c r="AH152" s="4">
        <v>29.9388</v>
      </c>
      <c r="AI152" s="4">
        <v>26.3791</v>
      </c>
      <c r="AJ152" s="4">
        <v>5.83027</v>
      </c>
      <c r="AK152" s="4">
        <v>5.69114</v>
      </c>
      <c r="AL152" s="4" t="s">
        <v>43</v>
      </c>
      <c r="AM152" s="9">
        <v>63.903242673151006</v>
      </c>
      <c r="AN152" s="9">
        <v>4.993163409954093</v>
      </c>
      <c r="AO152" s="9">
        <v>2.6394344833238486</v>
      </c>
      <c r="AP152" s="9">
        <v>86.96567065327187</v>
      </c>
      <c r="AQ152" s="9">
        <v>84.84847805065743</v>
      </c>
      <c r="AR152" s="9"/>
      <c r="AS152" s="9">
        <v>4.828956934813096</v>
      </c>
      <c r="AT152" s="9">
        <v>0.17182637444405358</v>
      </c>
    </row>
    <row r="153" spans="1:46" s="8" customFormat="1" ht="12.75">
      <c r="A153" s="1" t="s">
        <v>94</v>
      </c>
      <c r="B153" s="2">
        <v>39272</v>
      </c>
      <c r="C153" s="1">
        <v>400</v>
      </c>
      <c r="D153" s="2">
        <v>39272</v>
      </c>
      <c r="E153" s="4">
        <v>0.42074677</v>
      </c>
      <c r="F153" s="4">
        <v>0.461863745</v>
      </c>
      <c r="G153" s="4">
        <v>0.372469985</v>
      </c>
      <c r="H153" s="4">
        <v>0.39528071</v>
      </c>
      <c r="I153" s="4">
        <v>0.048276785</v>
      </c>
      <c r="J153" s="4">
        <v>0.066583035</v>
      </c>
      <c r="K153" s="4">
        <v>0.16870552</v>
      </c>
      <c r="L153" s="4">
        <v>0.35836551</v>
      </c>
      <c r="M153" s="4">
        <v>5.4991</v>
      </c>
      <c r="N153" s="4">
        <v>4.8331</v>
      </c>
      <c r="O153" s="4">
        <v>0.58945229</v>
      </c>
      <c r="P153" s="4">
        <v>0.820229255</v>
      </c>
      <c r="Q153" s="4">
        <v>4.909647710000001</v>
      </c>
      <c r="R153" s="4">
        <v>4.012870745</v>
      </c>
      <c r="S153" s="4">
        <v>0.16983</v>
      </c>
      <c r="T153" s="4">
        <v>0.1682265</v>
      </c>
      <c r="U153" s="4">
        <v>0.016469105</v>
      </c>
      <c r="V153" s="4">
        <v>0.01894665</v>
      </c>
      <c r="W153" s="4" t="s">
        <v>43</v>
      </c>
      <c r="X153" s="4" t="s">
        <v>43</v>
      </c>
      <c r="Y153" s="4">
        <v>0.2226</v>
      </c>
      <c r="Z153" s="4">
        <v>95.02083333333333</v>
      </c>
      <c r="AA153" s="4">
        <v>99.8125</v>
      </c>
      <c r="AB153" s="4">
        <v>0.104824095</v>
      </c>
      <c r="AC153" s="4">
        <v>0.13331022</v>
      </c>
      <c r="AD153" s="4">
        <v>0.015</v>
      </c>
      <c r="AE153" s="4">
        <v>0.005</v>
      </c>
      <c r="AF153" s="4">
        <v>37.1274</v>
      </c>
      <c r="AG153" s="4">
        <v>35.3423</v>
      </c>
      <c r="AH153" s="4">
        <v>29.1125</v>
      </c>
      <c r="AI153" s="4">
        <v>28.9233</v>
      </c>
      <c r="AJ153" s="4">
        <v>5.08938</v>
      </c>
      <c r="AK153" s="4">
        <v>4.9392</v>
      </c>
      <c r="AL153" s="4">
        <v>0.02739</v>
      </c>
      <c r="AM153" s="9">
        <v>32.38002708590944</v>
      </c>
      <c r="AN153" s="9">
        <v>35.7913978932067</v>
      </c>
      <c r="AO153" s="9">
        <v>3.4708372490137194</v>
      </c>
      <c r="AP153" s="9">
        <v>78.04003698068999</v>
      </c>
      <c r="AQ153" s="9">
        <v>74.78375945790677</v>
      </c>
      <c r="AR153" s="9">
        <v>72.48195874435076</v>
      </c>
      <c r="AS153" s="9">
        <v>-1.2474153994768002</v>
      </c>
      <c r="AT153" s="9">
        <v>0.1778330439601821</v>
      </c>
    </row>
    <row r="154" spans="1:46" s="8" customFormat="1" ht="12.75">
      <c r="A154" s="1" t="s">
        <v>94</v>
      </c>
      <c r="B154" s="2">
        <v>39272</v>
      </c>
      <c r="C154" s="1">
        <v>401</v>
      </c>
      <c r="D154" s="2">
        <v>39272</v>
      </c>
      <c r="E154" s="4">
        <v>0.171933375</v>
      </c>
      <c r="F154" s="4">
        <v>0.107621145</v>
      </c>
      <c r="G154" s="4">
        <v>0.13455767</v>
      </c>
      <c r="H154" s="4">
        <v>0.100212655</v>
      </c>
      <c r="I154" s="4">
        <v>0.037375705</v>
      </c>
      <c r="J154" s="4">
        <v>0.00740849</v>
      </c>
      <c r="K154" s="4">
        <v>2.897553085</v>
      </c>
      <c r="L154" s="4">
        <v>0.351620225</v>
      </c>
      <c r="M154" s="4">
        <v>13.2379</v>
      </c>
      <c r="N154" s="4">
        <v>10.3389</v>
      </c>
      <c r="O154" s="4">
        <v>3.0694864600000002</v>
      </c>
      <c r="P154" s="4">
        <v>0.45924137</v>
      </c>
      <c r="Q154" s="4">
        <v>10.16841354</v>
      </c>
      <c r="R154" s="4">
        <v>9.879658630000002</v>
      </c>
      <c r="S154" s="4">
        <v>0.182136175</v>
      </c>
      <c r="T154" s="4">
        <v>0.14747001</v>
      </c>
      <c r="U154" s="4">
        <v>0.050391075</v>
      </c>
      <c r="V154" s="4">
        <v>0.03092837</v>
      </c>
      <c r="W154" s="4">
        <v>0.0214</v>
      </c>
      <c r="X154" s="4" t="s">
        <v>43</v>
      </c>
      <c r="Y154" s="4">
        <v>0.1919</v>
      </c>
      <c r="Z154" s="4">
        <v>89.41666666666</v>
      </c>
      <c r="AA154" s="4">
        <v>89.70833333333</v>
      </c>
      <c r="AB154" s="4">
        <v>6.99813974</v>
      </c>
      <c r="AC154" s="4">
        <v>1.389152625</v>
      </c>
      <c r="AD154" s="4">
        <v>0.015</v>
      </c>
      <c r="AE154" s="4">
        <v>0</v>
      </c>
      <c r="AF154" s="4">
        <v>36.3542</v>
      </c>
      <c r="AG154" s="4">
        <v>36.3635</v>
      </c>
      <c r="AH154" s="4">
        <v>30.2842</v>
      </c>
      <c r="AI154" s="4">
        <v>30.2983</v>
      </c>
      <c r="AJ154" s="4">
        <v>5.75189</v>
      </c>
      <c r="AK154" s="4">
        <v>5.32556</v>
      </c>
      <c r="AL154" s="4" t="s">
        <v>43</v>
      </c>
      <c r="AM154" s="9">
        <v>72.68133307400355</v>
      </c>
      <c r="AN154" s="9">
        <v>60.91329585645871</v>
      </c>
      <c r="AO154" s="9">
        <v>16.852700788297547</v>
      </c>
      <c r="AP154" s="9">
        <v>88.51916961579074</v>
      </c>
      <c r="AQ154" s="9">
        <v>81.97076047091177</v>
      </c>
      <c r="AR154" s="9"/>
      <c r="AS154" s="9">
        <v>0.0010248740774976284</v>
      </c>
      <c r="AT154" s="9">
        <v>2.2799057207764974</v>
      </c>
    </row>
    <row r="155" spans="1:46" s="8" customFormat="1" ht="12.75">
      <c r="A155" s="1" t="s">
        <v>94</v>
      </c>
      <c r="B155" s="2">
        <v>39272</v>
      </c>
      <c r="C155" s="1">
        <v>402</v>
      </c>
      <c r="D155" s="2">
        <v>39272</v>
      </c>
      <c r="E155" s="4">
        <v>0.19965951</v>
      </c>
      <c r="F155" s="4">
        <v>0.165603935</v>
      </c>
      <c r="G155" s="4">
        <v>0.19122992</v>
      </c>
      <c r="H155" s="4">
        <v>0.139126205</v>
      </c>
      <c r="I155" s="4">
        <v>0.00842959</v>
      </c>
      <c r="J155" s="4">
        <v>0.02647773</v>
      </c>
      <c r="K155" s="4">
        <v>0.048949555</v>
      </c>
      <c r="L155" s="4">
        <v>0.200311785</v>
      </c>
      <c r="M155" s="4">
        <v>7.8038</v>
      </c>
      <c r="N155" s="4">
        <v>5.3438</v>
      </c>
      <c r="O155" s="4">
        <v>0.248609065</v>
      </c>
      <c r="P155" s="4">
        <v>0.36591572</v>
      </c>
      <c r="Q155" s="4">
        <v>7.555190935</v>
      </c>
      <c r="R155" s="4">
        <v>4.97788428</v>
      </c>
      <c r="S155" s="4">
        <v>0.139463885</v>
      </c>
      <c r="T155" s="4">
        <v>0.207844555</v>
      </c>
      <c r="U155" s="4">
        <v>0.03682121</v>
      </c>
      <c r="V155" s="4">
        <v>0.01976357</v>
      </c>
      <c r="W155" s="4">
        <v>0.0444</v>
      </c>
      <c r="X155" s="4" t="s">
        <v>43</v>
      </c>
      <c r="Y155" s="4">
        <v>0.1459</v>
      </c>
      <c r="Z155" s="4">
        <v>112.625</v>
      </c>
      <c r="AA155" s="4">
        <v>109.5416666666</v>
      </c>
      <c r="AB155" s="4">
        <v>1.541422295</v>
      </c>
      <c r="AC155" s="4">
        <v>1.479284085</v>
      </c>
      <c r="AD155" s="4">
        <v>0.195</v>
      </c>
      <c r="AE155" s="4">
        <v>0.175</v>
      </c>
      <c r="AF155" s="4">
        <v>36.5416</v>
      </c>
      <c r="AG155" s="4">
        <v>36.2211</v>
      </c>
      <c r="AH155" s="4">
        <v>30.2236</v>
      </c>
      <c r="AI155" s="4">
        <v>30.0417</v>
      </c>
      <c r="AJ155" s="4">
        <v>7.12366</v>
      </c>
      <c r="AK155" s="4">
        <v>5.16758</v>
      </c>
      <c r="AL155" s="4">
        <v>0.04246</v>
      </c>
      <c r="AM155" s="9">
        <v>55.955704948273876</v>
      </c>
      <c r="AN155" s="9">
        <v>6.7517896614478445</v>
      </c>
      <c r="AO155" s="9">
        <v>1.782605331839135</v>
      </c>
      <c r="AP155" s="9">
        <v>109.71270519431818</v>
      </c>
      <c r="AQ155" s="9">
        <v>79.32784076813478</v>
      </c>
      <c r="AR155" s="9">
        <v>71.19981257124218</v>
      </c>
      <c r="AS155" s="9">
        <v>-0.16175261101410143</v>
      </c>
      <c r="AT155" s="9">
        <v>6.200185399514696</v>
      </c>
    </row>
    <row r="156" spans="1:46" s="8" customFormat="1" ht="12.75">
      <c r="A156" s="1" t="s">
        <v>94</v>
      </c>
      <c r="B156" s="2">
        <v>39272</v>
      </c>
      <c r="C156" s="1">
        <v>403</v>
      </c>
      <c r="D156" s="2">
        <v>39272</v>
      </c>
      <c r="E156" s="4">
        <v>0.230678475</v>
      </c>
      <c r="F156" s="4">
        <v>0.15110445</v>
      </c>
      <c r="G156" s="4">
        <v>0.16206558</v>
      </c>
      <c r="H156" s="4">
        <v>0.088774255</v>
      </c>
      <c r="I156" s="4">
        <v>0.068612895</v>
      </c>
      <c r="J156" s="4">
        <v>0.062330195</v>
      </c>
      <c r="K156" s="4">
        <v>0.55807904</v>
      </c>
      <c r="L156" s="4">
        <v>0.40086175</v>
      </c>
      <c r="M156" s="4">
        <v>11.4332</v>
      </c>
      <c r="N156" s="4">
        <v>12.4606</v>
      </c>
      <c r="O156" s="4">
        <v>0.7887575149999999</v>
      </c>
      <c r="P156" s="4">
        <v>0.5519662000000001</v>
      </c>
      <c r="Q156" s="4">
        <v>10.644442484999999</v>
      </c>
      <c r="R156" s="4">
        <v>11.908633799999999</v>
      </c>
      <c r="S156" s="4">
        <v>0.14248068</v>
      </c>
      <c r="T156" s="4">
        <v>0.159764395</v>
      </c>
      <c r="U156" s="4">
        <v>0.02558878</v>
      </c>
      <c r="V156" s="4">
        <v>0.041707055</v>
      </c>
      <c r="W156" s="4">
        <v>0.0376</v>
      </c>
      <c r="X156" s="4" t="s">
        <v>43</v>
      </c>
      <c r="Y156" s="4">
        <v>0.1305</v>
      </c>
      <c r="Z156" s="4">
        <v>100.7083333333</v>
      </c>
      <c r="AA156" s="4">
        <v>90.08333333333</v>
      </c>
      <c r="AB156" s="4">
        <v>0.16067174</v>
      </c>
      <c r="AC156" s="4">
        <v>0.211183155</v>
      </c>
      <c r="AD156" s="4">
        <v>0.02</v>
      </c>
      <c r="AE156" s="4">
        <v>0.01</v>
      </c>
      <c r="AF156" s="4">
        <v>36.0861</v>
      </c>
      <c r="AG156" s="4">
        <v>36.1742</v>
      </c>
      <c r="AH156" s="4">
        <v>30.156</v>
      </c>
      <c r="AI156" s="4">
        <v>30.1515</v>
      </c>
      <c r="AJ156" s="4">
        <v>5.45846</v>
      </c>
      <c r="AK156" s="4">
        <v>5.14054</v>
      </c>
      <c r="AL156" s="4">
        <v>0.07448</v>
      </c>
      <c r="AM156" s="9">
        <v>80.24386183446065</v>
      </c>
      <c r="AN156" s="9">
        <v>30.824350164407992</v>
      </c>
      <c r="AO156" s="9">
        <v>5.5358910064157465</v>
      </c>
      <c r="AP156" s="9">
        <v>83.78929255920575</v>
      </c>
      <c r="AQ156" s="9">
        <v>78.94999932901125</v>
      </c>
      <c r="AR156" s="9">
        <v>18.370574746791554</v>
      </c>
      <c r="AS156" s="9">
        <v>0.06693346658749988</v>
      </c>
      <c r="AT156" s="9">
        <v>0.203702325422535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 and Wildlife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chris.anderson</dc:creator>
  <cp:keywords/>
  <dc:description/>
  <cp:lastModifiedBy>Daniel Kiermaier</cp:lastModifiedBy>
  <dcterms:created xsi:type="dcterms:W3CDTF">2008-07-21T21:19:57Z</dcterms:created>
  <dcterms:modified xsi:type="dcterms:W3CDTF">2012-06-18T15:24:22Z</dcterms:modified>
  <cp:category/>
  <cp:version/>
  <cp:contentType/>
  <cp:contentStatus/>
</cp:coreProperties>
</file>